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350" tabRatio="799"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'g05一般公共预算财政拨款支出决算表'!$A$1:$E$22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<sst xmlns="http://schemas.openxmlformats.org/spreadsheetml/2006/main" count="477" uniqueCount="317">
  <si>
    <t>收入支出决算总表</t>
  </si>
  <si>
    <t>公开01表</t>
  </si>
  <si>
    <t>部门：惠州市第一妇幼保健院</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</si>
  <si>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</si>
  <si>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</si>
  <si>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</si>
  <si>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</si>
  <si>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</si>
  <si>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</si>
  <si>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</si>
  <si>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</si>
  <si>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</si>
  <si>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</si>
  <si>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</si>
  <si>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</si>
  <si>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</si>
  <si>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</si>
  <si>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</si>
  <si>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</si>
  <si>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</si>
  <si>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</si>
  <si>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</si>
  <si>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</si>
  <si>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</si>
  <si>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</si>
  <si>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</si>
  <si>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</si>
  <si>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</si>
  <si>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</si>
  <si>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</si>
  <si>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</si>
  <si>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</si>
  <si>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</si>
  <si>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</si>
  <si>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</si>
  <si>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</si>
  <si>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</si>
  <si>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</si>
  <si>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</si>
  <si>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</si>
  <si>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</si>
  <si>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</si>
  <si>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</si>
  <si>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</si>
  <si>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</si>
  <si>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</si>
  <si>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</si>
  <si>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</si>
  <si>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</si>
  <si>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</si>
  <si>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</si>
  <si>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</si>
  <si>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</si>
  <si>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</si>
  <si>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</si>
  <si>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</si>
  <si>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</si>
  <si>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</si>
  <si>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</si>
  <si>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</si>
  <si>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</si>
  <si>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</si>
  <si>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</si>
  <si>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</si>
  <si>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</si>
  <si>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</si>
  <si>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</si>
  <si>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</si>
  <si>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</si>
  <si>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</si>
  <si>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</si>
  <si>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</si>
  <si>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</si>
  <si>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</si>
  <si>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</si>
  <si>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</si>
  <si>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</si>
  <si>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</si>
  <si>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</si>
  <si>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</si>
  <si>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</si>
  <si>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</si>
  <si>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</si>
  <si>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其他一般公共服务支出</t>
  </si>
  <si>
    <t xml:space="preserve">  事业单位离退休</t>
  </si>
  <si>
    <t xml:space="preserve">  一般行政管理事务</t>
  </si>
  <si>
    <t xml:space="preserve">  其他专科医院</t>
  </si>
  <si>
    <t xml:space="preserve">  其他公立医院支出</t>
  </si>
  <si>
    <t xml:space="preserve">  妇幼保健机构</t>
  </si>
  <si>
    <t xml:space="preserve">  基本公共卫生服务</t>
  </si>
  <si>
    <t xml:space="preserve">  重大公共卫生专项</t>
  </si>
  <si>
    <t xml:space="preserve">  其他公共卫生支出</t>
  </si>
  <si>
    <t xml:space="preserve">  事业单位医疗</t>
  </si>
  <si>
    <t xml:space="preserve">  疾病应急救助</t>
  </si>
  <si>
    <t xml:space="preserve">  计划生育服务</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</si>
  <si>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</si>
  <si>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</si>
  <si>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</si>
  <si>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</si>
  <si>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</si>
  <si>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</si>
  <si>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</si>
  <si>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</si>
  <si>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</si>
  <si>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 xml:space="preserve">  综合医院</t>
  </si>
  <si>
    <t xml:space="preserve">  其他基层医疗卫生机构支出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</si>
  <si>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</si>
  <si>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</si>
  <si>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</si>
  <si>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</si>
  <si>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</si>
  <si>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</si>
  <si>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</si>
  <si>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</si>
  <si>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</si>
  <si>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</si>
  <si>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</si>
  <si>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</si>
  <si>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27</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</si>
  <si>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</si>
  <si>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</si>
  <si>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</si>
  <si>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</si>
  <si>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</si>
  <si>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一般行政管理事务</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</si>
  <si>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</si>
  <si>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</si>
  <si>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</si>
  <si>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</si>
  <si>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</si>
  <si>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</si>
  <si>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</si>
  <si>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</si>
  <si>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</si>
  <si>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</si>
  <si>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</si>
  <si>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</si>
  <si>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</si>
  <si>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</si>
  <si>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</si>
  <si>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</si>
  <si>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</si>
  <si>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</si>
  <si>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</si>
  <si>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</si>
  <si>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</si>
  <si>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</si>
  <si>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</si>
  <si>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</si>
  <si>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</si>
  <si>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</si>
  <si>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</si>
  <si>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</si>
  <si>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</si>
  <si>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</si>
  <si>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</si>
  <si>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</si>
  <si>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</si>
  <si>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</si>
  <si>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</si>
  <si>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</si>
  <si>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</si>
  <si>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</si>
  <si>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</si>
  <si>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</si>
  <si>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</si>
  <si>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</si>
  <si>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</si>
  <si>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</si>
  <si>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</si>
  <si>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</si>
  <si>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</si>
  <si>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</si>
  <si>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</si>
  <si>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</si>
  <si>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</si>
  <si>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</si>
  <si>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</si>
  <si>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</si>
  <si>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</si>
  <si>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</si>
  <si>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</si>
  <si>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</si>
  <si>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</si>
  <si>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</si>
  <si>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</si>
  <si>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</si>
  <si>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</si>
  <si>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</si>
  <si>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</si>
  <si>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</si>
  <si>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</si>
  <si>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</si>
  <si>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</si>
  <si>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</si>
  <si>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</si>
  <si>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</si>
  <si>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</si>
  <si>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</si>
  <si>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</si>
  <si>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</si>
  <si>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</si>
  <si>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</si>
  <si>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</si>
  <si>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</si>
  <si>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</si>
  <si>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</si>
  <si>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</si>
  <si>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</si>
  <si>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</si>
  <si>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</si>
  <si>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</si>
  <si>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</si>
  <si>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</si>
  <si>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</si>
  <si>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</si>
  <si>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</si>
  <si>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</si>
  <si>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</si>
  <si>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</si>
  <si>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</si>
  <si>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</si>
  <si>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</si>
  <si>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</si>
  <si>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</si>
  <si>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</si>
  <si>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</si>
  <si>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</si>
  <si>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</si>
  <si>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</si>
  <si>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</si>
  <si>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</si>
  <si>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</si>
  <si>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</si>
  <si>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</si>
  <si>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</si>
  <si>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</si>
  <si>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</si>
  <si>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</si>
  <si>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</si>
  <si>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</si>
  <si>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</si>
  <si>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</si>
  <si>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</si>
  <si>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</si>
  <si>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</si>
  <si>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</si>
  <si>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</si>
  <si>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</si>
  <si>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</si>
  <si>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</si>
  <si>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</si>
  <si>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</si>
  <si>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</si>
  <si>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</si>
  <si>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</si>
  <si>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</si>
  <si>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</si>
  <si>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</si>
  <si>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</si>
  <si>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</si>
  <si>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</si>
  <si>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</si>
  <si>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</si>
  <si>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</si>
  <si>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</si>
  <si>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</si>
  <si>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</si>
  <si>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</si>
  <si>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</si>
  <si>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</si>
  <si>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</si>
  <si>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</si>
  <si>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</si>
  <si>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</si>
  <si>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</si>
  <si>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</si>
  <si>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</si>
  <si>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</si>
  <si>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</si>
  <si>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</si>
  <si>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</si>
  <si>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</si>
  <si>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</si>
  <si>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</si>
  <si>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</si>
  <si>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</si>
  <si>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</si>
  <si>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</si>
  <si>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</si>
  <si>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</si>
  <si>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</si>
  <si>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</si>
  <si>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</si>
  <si>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</si>
  <si>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</si>
  <si>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</si>
  <si>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</si>
  <si>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</si>
  <si>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</si>
  <si>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</si>
  <si>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</si>
  <si>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</si>
  <si>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</si>
  <si>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</si>
  <si>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</si>
  <si>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</si>
  <si>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</si>
  <si>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本院三公经费在事业支出列支</t>
  </si>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</sst>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1"/>
      <color indexed="8"/>
      <name val="宋体"/>
      <family val="0"/>
    </font>
    <font>
      <sz val="12"/>
      <name val="黑体"/>
      <family val="3"/>
    </font>
    <font>
      <sz val="16"/>
      <color indexed="8"/>
      <name val="华文中宋"/>
      <family val="0"/>
    </font>
    <font>
      <b/>
      <sz val="11"/>
      <name val="宋体"/>
      <family val="0"/>
    </font>
    <font>
      <sz val="11"/>
      <color indexed="9"/>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62"/>
      <name val="宋体"/>
      <family val="0"/>
    </font>
    <font>
      <u val="single"/>
      <sz val="12"/>
      <color indexed="12"/>
      <name val="宋体"/>
      <family val="0"/>
    </font>
    <font>
      <sz val="11"/>
      <color indexed="53"/>
      <name val="宋体"/>
      <family val="0"/>
    </font>
    <font>
      <b/>
      <sz val="13"/>
      <color indexed="62"/>
      <name val="宋体"/>
      <family val="0"/>
    </font>
    <font>
      <sz val="11"/>
      <color indexed="10"/>
      <name val="宋体"/>
      <family val="0"/>
    </font>
    <font>
      <sz val="11"/>
      <color indexed="20"/>
      <name val="宋体"/>
      <family val="0"/>
    </font>
    <font>
      <b/>
      <sz val="11"/>
      <color indexed="63"/>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medium"/>
      <right>
        <color indexed="63"/>
      </right>
      <top style="thin"/>
      <bottom/>
    </border>
    <border>
      <left>
        <color indexed="63"/>
      </left>
      <right style="thin"/>
      <top style="thin"/>
      <bottom/>
    </border>
    <border>
      <left/>
      <right style="thin"/>
      <top style="thin"/>
      <bottom style="thin"/>
    </border>
    <border>
      <left>
        <color indexed="8"/>
      </left>
      <right style="thin">
        <color indexed="8"/>
      </right>
      <top style="thin">
        <color indexed="8"/>
      </top>
      <bottom style="thin">
        <color indexed="8"/>
      </bottom>
    </border>
    <border>
      <left style="medium"/>
      <right style="thin"/>
      <top/>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medium">
        <color rgb="FF000000"/>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top>
        <color indexed="63"/>
      </top>
      <bottom style="thin"/>
    </border>
    <border>
      <left style="thin">
        <color rgb="FF000000"/>
      </left>
      <right style="thin">
        <color indexed="8"/>
      </right>
      <top style="thin">
        <color indexed="8"/>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9" fillId="0" borderId="0" applyFont="0" applyFill="0" applyBorder="0" applyAlignment="0" applyProtection="0"/>
    <xf numFmtId="0" fontId="36" fillId="6" borderId="0" applyNumberFormat="0" applyBorder="0" applyAlignment="0" applyProtection="0"/>
    <xf numFmtId="0" fontId="24" fillId="0" borderId="0" applyNumberFormat="0" applyFill="0" applyBorder="0" applyAlignment="0" applyProtection="0"/>
    <xf numFmtId="0" fontId="28" fillId="7" borderId="0" applyNumberFormat="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22" fillId="17" borderId="0" applyNumberFormat="0" applyBorder="0" applyAlignment="0" applyProtection="0"/>
    <xf numFmtId="0" fontId="50" fillId="18"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28" fillId="7" borderId="0" applyNumberFormat="0" applyBorder="0" applyAlignment="0" applyProtection="0"/>
    <xf numFmtId="0" fontId="33" fillId="0" borderId="0">
      <alignment vertical="center"/>
      <protection/>
    </xf>
    <xf numFmtId="0" fontId="28" fillId="7" borderId="0" applyNumberFormat="0" applyBorder="0" applyAlignment="0" applyProtection="0"/>
    <xf numFmtId="0" fontId="2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2" fillId="0" borderId="0">
      <alignment/>
      <protection/>
    </xf>
    <xf numFmtId="0" fontId="6" fillId="0" borderId="0">
      <alignment/>
      <protection/>
    </xf>
    <xf numFmtId="0" fontId="0" fillId="0" borderId="0">
      <alignment vertical="center"/>
      <protection/>
    </xf>
  </cellStyleXfs>
  <cellXfs count="238">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2" xfId="58" applyFont="1" applyBorder="1" applyAlignment="1">
      <alignment horizontal="left" vertical="center" wrapText="1"/>
      <protection/>
    </xf>
    <xf numFmtId="0" fontId="0" fillId="0" borderId="32"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Border="1" applyAlignment="1">
      <alignment horizontal="center" vertical="center" wrapText="1"/>
      <protection/>
    </xf>
    <xf numFmtId="4" fontId="0" fillId="0" borderId="36" xfId="58" applyNumberFormat="1" applyFont="1" applyFill="1" applyBorder="1" applyAlignment="1">
      <alignment horizontal="center" vertical="center" wrapText="1"/>
      <protection/>
    </xf>
    <xf numFmtId="0" fontId="5" fillId="0" borderId="37"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39"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176" fontId="5" fillId="0" borderId="30" xfId="58" applyNumberFormat="1" applyFont="1" applyFill="1" applyBorder="1" applyAlignment="1">
      <alignment vertical="center" wrapText="1"/>
      <protection/>
    </xf>
    <xf numFmtId="0" fontId="0" fillId="0" borderId="0" xfId="58" applyAlignment="1">
      <alignment horizontal="left"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35" xfId="58" applyFont="1" applyFill="1" applyBorder="1" applyAlignment="1">
      <alignment horizontal="center" vertical="center" wrapText="1"/>
      <protection/>
    </xf>
    <xf numFmtId="0" fontId="5" fillId="0" borderId="36" xfId="58" applyFont="1" applyBorder="1" applyAlignment="1">
      <alignment horizontal="center" vertical="center" wrapText="1"/>
      <protection/>
    </xf>
    <xf numFmtId="0" fontId="6" fillId="0" borderId="0" xfId="82">
      <alignment/>
      <protection/>
    </xf>
    <xf numFmtId="0" fontId="0" fillId="35" borderId="0" xfId="58" applyFont="1" applyFill="1" applyAlignment="1">
      <alignment vertical="center" wrapText="1"/>
      <protection/>
    </xf>
    <xf numFmtId="0" fontId="7" fillId="0" borderId="0" xfId="82" applyFont="1" applyAlignment="1">
      <alignment vertical="center"/>
      <protection/>
    </xf>
    <xf numFmtId="0" fontId="6" fillId="0" borderId="0" xfId="82" applyAlignment="1">
      <alignment vertical="center"/>
      <protection/>
    </xf>
    <xf numFmtId="0" fontId="0" fillId="35" borderId="0" xfId="58" applyFont="1" applyFill="1" applyAlignment="1">
      <alignment horizontal="center" vertical="center" wrapText="1"/>
      <protection/>
    </xf>
    <xf numFmtId="0" fontId="51" fillId="0" borderId="0" xfId="82" applyFont="1" applyAlignment="1">
      <alignment vertical="center"/>
      <protection/>
    </xf>
    <xf numFmtId="0" fontId="4" fillId="0" borderId="11" xfId="82" applyFont="1" applyFill="1" applyBorder="1" applyAlignment="1">
      <alignment horizontal="center" vertical="center" shrinkToFit="1"/>
      <protection/>
    </xf>
    <xf numFmtId="0" fontId="4" fillId="0" borderId="12" xfId="82" applyFont="1" applyFill="1" applyBorder="1" applyAlignment="1">
      <alignment horizontal="center" vertical="center" shrinkToFit="1"/>
      <protection/>
    </xf>
    <xf numFmtId="0" fontId="4" fillId="0" borderId="17" xfId="82" applyFont="1" applyFill="1" applyBorder="1" applyAlignment="1">
      <alignment horizontal="center" vertical="center" wrapText="1" shrinkToFit="1"/>
      <protection/>
    </xf>
    <xf numFmtId="0" fontId="4" fillId="0" borderId="18" xfId="82" applyFont="1" applyFill="1" applyBorder="1" applyAlignment="1">
      <alignment horizontal="center" vertical="center" wrapText="1" shrinkToFit="1"/>
      <protection/>
    </xf>
    <xf numFmtId="0" fontId="4" fillId="0" borderId="17" xfId="82" applyFont="1" applyFill="1" applyBorder="1" applyAlignment="1">
      <alignment horizontal="left" vertical="center" shrinkToFit="1"/>
      <protection/>
    </xf>
    <xf numFmtId="0" fontId="4" fillId="0" borderId="18" xfId="82" applyFont="1" applyFill="1" applyBorder="1" applyAlignment="1">
      <alignment horizontal="left" vertical="center" shrinkToFit="1"/>
      <protection/>
    </xf>
    <xf numFmtId="177" fontId="6" fillId="0" borderId="18" xfId="82" applyNumberFormat="1" applyFont="1" applyFill="1" applyBorder="1" applyAlignment="1">
      <alignment horizontal="right" vertical="center" shrinkToFit="1"/>
      <protection/>
    </xf>
    <xf numFmtId="0" fontId="4" fillId="0" borderId="30" xfId="82" applyFont="1" applyFill="1" applyBorder="1" applyAlignment="1">
      <alignment horizontal="center" vertical="center" shrinkToFit="1"/>
      <protection/>
    </xf>
    <xf numFmtId="0" fontId="4" fillId="0" borderId="31" xfId="82" applyFont="1" applyFill="1" applyBorder="1" applyAlignment="1">
      <alignment horizontal="center" vertical="center" shrinkToFit="1"/>
      <protection/>
    </xf>
    <xf numFmtId="177" fontId="6" fillId="0" borderId="31" xfId="82" applyNumberFormat="1" applyFont="1" applyFill="1" applyBorder="1" applyAlignment="1">
      <alignment horizontal="right" vertical="center" shrinkToFit="1"/>
      <protection/>
    </xf>
    <xf numFmtId="0" fontId="8" fillId="0" borderId="0" xfId="82" applyFont="1" applyAlignment="1">
      <alignment horizontal="left" vertical="center"/>
      <protection/>
    </xf>
    <xf numFmtId="0" fontId="8" fillId="35" borderId="0" xfId="83" applyFont="1" applyFill="1" applyAlignment="1">
      <alignment horizontal="right" vertical="center"/>
      <protection/>
    </xf>
    <xf numFmtId="0" fontId="8" fillId="0" borderId="0" xfId="82" applyFont="1" applyAlignment="1">
      <alignment horizontal="right" vertical="center"/>
      <protection/>
    </xf>
    <xf numFmtId="0" fontId="4" fillId="0" borderId="45" xfId="82" applyFont="1" applyFill="1" applyBorder="1" applyAlignment="1">
      <alignment horizontal="center" vertical="center" shrinkToFit="1"/>
      <protection/>
    </xf>
    <xf numFmtId="0" fontId="4" fillId="0" borderId="36" xfId="82" applyFont="1" applyFill="1" applyBorder="1" applyAlignment="1">
      <alignment horizontal="center" vertical="center" wrapText="1" shrinkToFit="1"/>
      <protection/>
    </xf>
    <xf numFmtId="177" fontId="6" fillId="0" borderId="36" xfId="82" applyNumberFormat="1" applyFont="1" applyFill="1" applyBorder="1" applyAlignment="1">
      <alignment horizontal="right" vertical="center" shrinkToFit="1"/>
      <protection/>
    </xf>
    <xf numFmtId="177" fontId="6" fillId="0" borderId="46" xfId="82" applyNumberFormat="1" applyFont="1" applyFill="1" applyBorder="1" applyAlignment="1">
      <alignment horizontal="right" vertical="center" shrinkToFit="1"/>
      <protection/>
    </xf>
    <xf numFmtId="0" fontId="0" fillId="0" borderId="47" xfId="58" applyFont="1" applyBorder="1" applyAlignment="1">
      <alignment horizontal="center" vertical="center" wrapText="1"/>
      <protection/>
    </xf>
    <xf numFmtId="0" fontId="0" fillId="0" borderId="48" xfId="58" applyFont="1" applyBorder="1" applyAlignment="1">
      <alignment horizontal="center" vertical="center" wrapText="1"/>
      <protection/>
    </xf>
    <xf numFmtId="176" fontId="0" fillId="0" borderId="18" xfId="58" applyNumberFormat="1" applyFont="1" applyFill="1" applyBorder="1" applyAlignment="1">
      <alignment horizontal="center" vertical="center" wrapText="1"/>
      <protection/>
    </xf>
    <xf numFmtId="0" fontId="9" fillId="0" borderId="18" xfId="0" applyFont="1" applyFill="1" applyBorder="1" applyAlignment="1">
      <alignment horizontal="center" vertical="center" shrinkToFit="1"/>
    </xf>
    <xf numFmtId="176" fontId="0" fillId="0" borderId="49" xfId="58" applyNumberFormat="1" applyFont="1" applyFill="1" applyBorder="1" applyAlignment="1">
      <alignment horizontal="center" vertical="center" wrapText="1"/>
      <protection/>
    </xf>
    <xf numFmtId="176" fontId="0" fillId="0" borderId="36" xfId="58" applyNumberFormat="1" applyFont="1" applyFill="1" applyBorder="1" applyAlignment="1">
      <alignment horizontal="center" vertical="center" wrapText="1"/>
      <protection/>
    </xf>
    <xf numFmtId="0" fontId="9" fillId="0" borderId="50" xfId="0" applyFont="1" applyFill="1" applyBorder="1" applyAlignment="1">
      <alignment horizontal="left" vertical="center" shrinkToFit="1"/>
    </xf>
    <xf numFmtId="0" fontId="0" fillId="0" borderId="51" xfId="58" applyFont="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1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6"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6"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176" fontId="5" fillId="35" borderId="26" xfId="15" applyNumberFormat="1" applyFont="1" applyFill="1" applyBorder="1" applyAlignment="1">
      <alignment horizontal="center" vertical="center"/>
      <protection/>
    </xf>
    <xf numFmtId="176" fontId="5" fillId="35" borderId="36"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5" fillId="35" borderId="26" xfId="15" applyNumberFormat="1" applyFont="1" applyFill="1" applyBorder="1" applyAlignment="1">
      <alignment horizontal="center" vertical="center"/>
      <protection/>
    </xf>
    <xf numFmtId="176" fontId="5" fillId="0" borderId="36"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0" fontId="5" fillId="35" borderId="52" xfId="15" applyNumberFormat="1" applyFont="1" applyFill="1" applyBorder="1" applyAlignment="1">
      <alignment horizontal="center" vertical="center"/>
      <protection/>
    </xf>
    <xf numFmtId="0" fontId="5" fillId="35" borderId="53" xfId="15" applyNumberFormat="1" applyFont="1" applyFill="1" applyBorder="1" applyAlignment="1">
      <alignment horizontal="center" vertical="center"/>
      <protection/>
    </xf>
    <xf numFmtId="176" fontId="5" fillId="35" borderId="54"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0" fontId="5" fillId="35" borderId="24" xfId="15" applyNumberFormat="1" applyFont="1" applyFill="1" applyBorder="1" applyAlignment="1">
      <alignment horizontal="center" vertical="center"/>
      <protection/>
    </xf>
    <xf numFmtId="176" fontId="5" fillId="0" borderId="55" xfId="15" applyNumberFormat="1" applyFont="1" applyFill="1" applyBorder="1" applyAlignment="1">
      <alignment vertical="center"/>
      <protection/>
    </xf>
    <xf numFmtId="176" fontId="5" fillId="0" borderId="26" xfId="15" applyNumberFormat="1" applyFont="1" applyFill="1" applyBorder="1" applyAlignment="1">
      <alignment horizontal="left" vertical="center"/>
      <protection/>
    </xf>
    <xf numFmtId="176" fontId="5" fillId="0" borderId="56" xfId="15" applyNumberFormat="1" applyFont="1" applyFill="1" applyBorder="1" applyAlignment="1">
      <alignment horizontal="center" vertical="center"/>
      <protection/>
    </xf>
    <xf numFmtId="176" fontId="5" fillId="0" borderId="40" xfId="15" applyNumberFormat="1" applyFont="1" applyFill="1" applyBorder="1" applyAlignment="1">
      <alignment horizontal="right" vertical="center"/>
      <protection/>
    </xf>
    <xf numFmtId="176" fontId="5" fillId="0" borderId="57" xfId="15" applyNumberFormat="1" applyFont="1" applyFill="1" applyBorder="1" applyAlignment="1">
      <alignment horizontal="left" vertical="center"/>
      <protection/>
    </xf>
    <xf numFmtId="0" fontId="5" fillId="35" borderId="58" xfId="15" applyNumberFormat="1" applyFont="1" applyFill="1" applyBorder="1" applyAlignment="1">
      <alignment horizontal="center" vertical="center"/>
      <protection/>
    </xf>
    <xf numFmtId="176" fontId="5" fillId="0" borderId="59" xfId="15" applyNumberFormat="1" applyFont="1" applyFill="1" applyBorder="1" applyAlignment="1">
      <alignment vertical="center"/>
      <protection/>
    </xf>
    <xf numFmtId="176" fontId="12" fillId="35" borderId="60"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2" fillId="35" borderId="61"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6" fontId="12" fillId="0" borderId="62" xfId="15" applyNumberFormat="1" applyFont="1" applyFill="1" applyBorder="1" applyAlignment="1">
      <alignment vertical="center"/>
      <protection/>
    </xf>
    <xf numFmtId="0" fontId="2" fillId="0" borderId="32" xfId="15" applyFont="1" applyBorder="1" applyAlignment="1">
      <alignment horizontal="left" vertical="center" wrapText="1"/>
      <protection/>
    </xf>
    <xf numFmtId="0" fontId="2" fillId="0" borderId="32"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56" xfId="0" applyNumberFormat="1" applyFon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35"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5" borderId="36"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36" xfId="0" applyNumberFormat="1" applyFill="1" applyBorder="1" applyAlignment="1">
      <alignment horizontal="right" vertical="center"/>
    </xf>
    <xf numFmtId="178" fontId="0" fillId="35" borderId="63" xfId="0" applyNumberFormat="1" applyFill="1" applyBorder="1" applyAlignment="1">
      <alignment horizontal="center" vertical="center"/>
    </xf>
    <xf numFmtId="0" fontId="9" fillId="0" borderId="64" xfId="0" applyFont="1" applyFill="1" applyBorder="1" applyAlignment="1">
      <alignment horizontal="left" vertical="center" shrinkToFit="1"/>
    </xf>
    <xf numFmtId="178" fontId="0" fillId="35" borderId="23" xfId="0" applyNumberFormat="1" applyFill="1" applyBorder="1" applyAlignment="1">
      <alignment horizontal="center" vertical="center"/>
    </xf>
    <xf numFmtId="178" fontId="0" fillId="35" borderId="56" xfId="0" applyNumberFormat="1" applyFill="1" applyBorder="1" applyAlignment="1">
      <alignment horizontal="center" vertical="center"/>
    </xf>
    <xf numFmtId="176" fontId="0" fillId="0" borderId="40" xfId="0" applyNumberFormat="1" applyFill="1" applyBorder="1" applyAlignment="1">
      <alignment horizontal="right" vertical="center"/>
    </xf>
    <xf numFmtId="178" fontId="0" fillId="35" borderId="60" xfId="0" applyNumberFormat="1" applyFill="1" applyBorder="1" applyAlignment="1">
      <alignment horizontal="center" vertical="center"/>
    </xf>
    <xf numFmtId="176" fontId="0" fillId="0" borderId="31"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8" fontId="0" fillId="35" borderId="42" xfId="0" applyNumberFormat="1" applyFill="1" applyBorder="1" applyAlignment="1">
      <alignment horizontal="center" vertical="center"/>
    </xf>
    <xf numFmtId="176" fontId="0" fillId="35" borderId="22" xfId="0" applyNumberFormat="1" applyFill="1" applyBorder="1" applyAlignment="1">
      <alignment horizontal="left" vertical="center"/>
    </xf>
    <xf numFmtId="0" fontId="0" fillId="0" borderId="0" xfId="0" applyAlignment="1">
      <alignment vertical="center"/>
    </xf>
    <xf numFmtId="176" fontId="0" fillId="35" borderId="33"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49" fontId="0" fillId="35" borderId="36" xfId="0" applyNumberFormat="1" applyFill="1" applyBorder="1" applyAlignment="1">
      <alignment horizontal="center" vertical="center"/>
    </xf>
    <xf numFmtId="176" fontId="0" fillId="35" borderId="36" xfId="15" applyNumberFormat="1" applyFont="1" applyFill="1" applyBorder="1" applyAlignment="1">
      <alignment horizontal="center" vertical="center"/>
      <protection/>
    </xf>
    <xf numFmtId="178" fontId="5" fillId="35" borderId="18" xfId="15" applyNumberFormat="1" applyFont="1" applyFill="1" applyBorder="1" applyAlignment="1">
      <alignment horizontal="center" vertical="center"/>
      <protection/>
    </xf>
    <xf numFmtId="176" fontId="5" fillId="0" borderId="36" xfId="15" applyNumberFormat="1" applyFont="1" applyFill="1" applyBorder="1" applyAlignment="1">
      <alignment horizontal="right" vertical="center"/>
      <protection/>
    </xf>
    <xf numFmtId="176" fontId="5" fillId="0" borderId="56" xfId="15" applyNumberFormat="1" applyFont="1" applyFill="1" applyBorder="1" applyAlignment="1">
      <alignment horizontal="left" vertical="center"/>
      <protection/>
    </xf>
    <xf numFmtId="176" fontId="5" fillId="0" borderId="62" xfId="15" applyNumberFormat="1" applyFont="1" applyFill="1" applyBorder="1" applyAlignment="1">
      <alignmen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6"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35" borderId="60" xfId="15" applyNumberFormat="1" applyFont="1" applyFill="1" applyBorder="1" applyAlignment="1" quotePrefix="1">
      <alignment horizontal="center" vertical="center"/>
      <protection/>
    </xf>
    <xf numFmtId="176" fontId="12" fillId="35" borderId="61" xfId="15" applyNumberFormat="1" applyFont="1" applyFill="1" applyBorder="1" applyAlignment="1" quotePrefix="1">
      <alignment horizontal="center" vertical="center"/>
      <protection/>
    </xf>
    <xf numFmtId="176" fontId="0" fillId="35" borderId="3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3"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 name="常规 9" xfId="82"/>
    <cellStyle name="常规_2007年行政单位基层表样表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SheetLayoutView="100" workbookViewId="0" topLeftCell="A19">
      <selection activeCell="F22" sqref="F22"/>
    </sheetView>
  </sheetViews>
  <sheetFormatPr defaultColWidth="9.00390625" defaultRowHeight="14.25"/>
  <cols>
    <col min="1" max="1" width="26.375" style="100" customWidth="1"/>
    <col min="2" max="2" width="4.00390625" style="100" customWidth="1"/>
    <col min="3" max="3" width="15.625" style="100" customWidth="1"/>
    <col min="4" max="4" width="31.875" style="100" customWidth="1"/>
    <col min="5" max="5" width="5.75390625" style="100" customWidth="1"/>
    <col min="6" max="6" width="15.625" style="100" customWidth="1"/>
    <col min="7" max="7" width="9.375" style="101" bestFit="1" customWidth="1"/>
    <col min="8" max="8" width="9.00390625" style="101" customWidth="1"/>
    <col min="9" max="16384" width="9.00390625" style="100" customWidth="1"/>
  </cols>
  <sheetData>
    <row r="1" ht="14.25">
      <c r="A1" s="102"/>
    </row>
    <row r="2" spans="1:8" s="98" customFormat="1" ht="18" customHeight="1">
      <c r="A2" s="103" t="s">
        <v>0</v>
      </c>
      <c r="B2" s="103"/>
      <c r="C2" s="103"/>
      <c r="D2" s="103"/>
      <c r="E2" s="103"/>
      <c r="F2" s="103"/>
      <c r="G2" s="149"/>
      <c r="H2" s="149"/>
    </row>
    <row r="3" spans="1:6" ht="9.75" customHeight="1">
      <c r="A3" s="104"/>
      <c r="B3" s="104"/>
      <c r="C3" s="104"/>
      <c r="D3" s="104"/>
      <c r="E3" s="104"/>
      <c r="F3" s="39" t="s">
        <v>1</v>
      </c>
    </row>
    <row r="4" spans="1:6" ht="15" customHeight="1">
      <c r="A4" s="8" t="s">
        <v>2</v>
      </c>
      <c r="B4" s="104"/>
      <c r="C4" s="104"/>
      <c r="D4" s="104"/>
      <c r="E4" s="104"/>
      <c r="F4" s="39" t="s">
        <v>3</v>
      </c>
    </row>
    <row r="5" spans="1:8" s="99" customFormat="1" ht="21.75" customHeight="1">
      <c r="A5" s="213" t="s">
        <v>4</v>
      </c>
      <c r="B5" s="106"/>
      <c r="C5" s="106"/>
      <c r="D5" s="214" t="s">
        <v>5</v>
      </c>
      <c r="E5" s="106"/>
      <c r="F5" s="108"/>
      <c r="G5" s="150"/>
      <c r="H5" s="150"/>
    </row>
    <row r="6" spans="1:8" s="99" customFormat="1" ht="21.75" customHeight="1">
      <c r="A6" s="215" t="s">
        <v>6</v>
      </c>
      <c r="B6" s="216" t="s">
        <v>7</v>
      </c>
      <c r="C6" s="111" t="s">
        <v>8</v>
      </c>
      <c r="D6" s="217" t="s">
        <v>6</v>
      </c>
      <c r="E6" s="216" t="s">
        <v>7</v>
      </c>
      <c r="F6" s="208" t="s">
        <v>8</v>
      </c>
      <c r="G6" s="150"/>
      <c r="H6" s="150"/>
    </row>
    <row r="7" spans="1:8" s="99" customFormat="1" ht="21.75" customHeight="1">
      <c r="A7" s="215" t="s">
        <v>9</v>
      </c>
      <c r="B7" s="111"/>
      <c r="C7" s="217" t="s">
        <v>10</v>
      </c>
      <c r="D7" s="217" t="s">
        <v>9</v>
      </c>
      <c r="E7" s="111"/>
      <c r="F7" s="218" t="s">
        <v>11</v>
      </c>
      <c r="G7" s="150"/>
      <c r="H7" s="150"/>
    </row>
    <row r="8" spans="1:8" s="99" customFormat="1" ht="21.75" customHeight="1">
      <c r="A8" s="219" t="s">
        <v>12</v>
      </c>
      <c r="B8" s="220" t="s">
        <v>10</v>
      </c>
      <c r="C8" s="118">
        <v>26303.39</v>
      </c>
      <c r="D8" s="221" t="s">
        <v>13</v>
      </c>
      <c r="E8" s="209">
        <v>27</v>
      </c>
      <c r="F8" s="210"/>
      <c r="G8" s="150"/>
      <c r="H8" s="150"/>
    </row>
    <row r="9" spans="1:8" s="99" customFormat="1" ht="21.75" customHeight="1">
      <c r="A9" s="123" t="s">
        <v>14</v>
      </c>
      <c r="B9" s="220" t="s">
        <v>11</v>
      </c>
      <c r="C9" s="118"/>
      <c r="D9" s="221" t="s">
        <v>15</v>
      </c>
      <c r="E9" s="209">
        <v>28</v>
      </c>
      <c r="F9" s="210"/>
      <c r="G9" s="150"/>
      <c r="H9" s="150"/>
    </row>
    <row r="10" spans="1:8" s="99" customFormat="1" ht="21.75" customHeight="1">
      <c r="A10" s="123" t="s">
        <v>16</v>
      </c>
      <c r="B10" s="220" t="s">
        <v>17</v>
      </c>
      <c r="C10" s="118">
        <v>682.03</v>
      </c>
      <c r="D10" s="221" t="s">
        <v>18</v>
      </c>
      <c r="E10" s="209">
        <v>29</v>
      </c>
      <c r="F10" s="210"/>
      <c r="G10" s="150"/>
      <c r="H10" s="150"/>
    </row>
    <row r="11" spans="1:8" s="99" customFormat="1" ht="21.75" customHeight="1">
      <c r="A11" s="123" t="s">
        <v>19</v>
      </c>
      <c r="B11" s="220" t="s">
        <v>20</v>
      </c>
      <c r="C11" s="118"/>
      <c r="D11" s="221" t="s">
        <v>21</v>
      </c>
      <c r="E11" s="209">
        <v>30</v>
      </c>
      <c r="F11" s="210"/>
      <c r="G11" s="150"/>
      <c r="H11" s="150"/>
    </row>
    <row r="12" spans="1:8" s="99" customFormat="1" ht="21.75" customHeight="1">
      <c r="A12" s="123" t="s">
        <v>22</v>
      </c>
      <c r="B12" s="220" t="s">
        <v>23</v>
      </c>
      <c r="C12" s="118"/>
      <c r="D12" s="221" t="s">
        <v>24</v>
      </c>
      <c r="E12" s="209">
        <v>31</v>
      </c>
      <c r="F12" s="210"/>
      <c r="G12" s="150"/>
      <c r="H12" s="150"/>
    </row>
    <row r="13" spans="1:8" s="99" customFormat="1" ht="21.75" customHeight="1">
      <c r="A13" s="123" t="s">
        <v>25</v>
      </c>
      <c r="B13" s="220" t="s">
        <v>26</v>
      </c>
      <c r="C13" s="118">
        <v>348.45</v>
      </c>
      <c r="D13" s="221" t="s">
        <v>27</v>
      </c>
      <c r="E13" s="209">
        <v>32</v>
      </c>
      <c r="F13" s="210"/>
      <c r="G13" s="150"/>
      <c r="H13" s="150"/>
    </row>
    <row r="14" spans="1:8" s="99" customFormat="1" ht="21.75" customHeight="1">
      <c r="A14" s="123"/>
      <c r="B14" s="220" t="s">
        <v>28</v>
      </c>
      <c r="C14" s="118"/>
      <c r="D14" s="119" t="s">
        <v>29</v>
      </c>
      <c r="E14" s="209">
        <v>33</v>
      </c>
      <c r="F14" s="210"/>
      <c r="G14" s="150"/>
      <c r="H14" s="150"/>
    </row>
    <row r="15" spans="1:8" s="99" customFormat="1" ht="21.75" customHeight="1">
      <c r="A15" s="123"/>
      <c r="B15" s="220" t="s">
        <v>30</v>
      </c>
      <c r="C15" s="118"/>
      <c r="D15" s="119" t="s">
        <v>31</v>
      </c>
      <c r="E15" s="209">
        <v>34</v>
      </c>
      <c r="F15" s="210">
        <v>10.95</v>
      </c>
      <c r="G15" s="150"/>
      <c r="H15" s="150"/>
    </row>
    <row r="16" spans="1:8" s="99" customFormat="1" ht="21.75" customHeight="1">
      <c r="A16" s="123"/>
      <c r="B16" s="220" t="s">
        <v>32</v>
      </c>
      <c r="C16" s="118"/>
      <c r="D16" s="96" t="s">
        <v>33</v>
      </c>
      <c r="E16" s="209">
        <v>35</v>
      </c>
      <c r="F16" s="210">
        <v>5396.62</v>
      </c>
      <c r="G16" s="150"/>
      <c r="H16" s="150"/>
    </row>
    <row r="17" spans="1:8" s="99" customFormat="1" ht="21.75" customHeight="1">
      <c r="A17" s="123"/>
      <c r="B17" s="220" t="s">
        <v>34</v>
      </c>
      <c r="C17" s="118"/>
      <c r="D17" s="96" t="s">
        <v>35</v>
      </c>
      <c r="E17" s="209">
        <v>36</v>
      </c>
      <c r="F17" s="210"/>
      <c r="G17" s="150"/>
      <c r="H17" s="150"/>
    </row>
    <row r="18" spans="1:8" s="99" customFormat="1" ht="21.75" customHeight="1">
      <c r="A18" s="123"/>
      <c r="B18" s="220" t="s">
        <v>36</v>
      </c>
      <c r="C18" s="118"/>
      <c r="D18" s="96" t="s">
        <v>37</v>
      </c>
      <c r="E18" s="209">
        <v>37</v>
      </c>
      <c r="F18" s="210"/>
      <c r="G18" s="150"/>
      <c r="H18" s="150"/>
    </row>
    <row r="19" spans="1:8" s="99" customFormat="1" ht="21.75" customHeight="1">
      <c r="A19" s="123"/>
      <c r="B19" s="220" t="s">
        <v>38</v>
      </c>
      <c r="C19" s="118"/>
      <c r="D19" s="96" t="s">
        <v>39</v>
      </c>
      <c r="E19" s="209">
        <v>38</v>
      </c>
      <c r="F19" s="210"/>
      <c r="G19" s="150"/>
      <c r="H19" s="150"/>
    </row>
    <row r="20" spans="1:8" s="99" customFormat="1" ht="21.75" customHeight="1">
      <c r="A20" s="123"/>
      <c r="B20" s="220" t="s">
        <v>40</v>
      </c>
      <c r="C20" s="118"/>
      <c r="D20" s="96" t="s">
        <v>41</v>
      </c>
      <c r="E20" s="209">
        <v>39</v>
      </c>
      <c r="F20" s="210"/>
      <c r="G20" s="150"/>
      <c r="H20" s="150"/>
    </row>
    <row r="21" spans="1:8" s="99" customFormat="1" ht="21.75" customHeight="1">
      <c r="A21" s="123"/>
      <c r="B21" s="220" t="s">
        <v>42</v>
      </c>
      <c r="C21" s="118"/>
      <c r="D21" s="96" t="s">
        <v>43</v>
      </c>
      <c r="E21" s="209">
        <v>40</v>
      </c>
      <c r="F21" s="210"/>
      <c r="G21" s="150"/>
      <c r="H21" s="150"/>
    </row>
    <row r="22" spans="1:8" s="99" customFormat="1" ht="21.75" customHeight="1">
      <c r="A22" s="123"/>
      <c r="B22" s="220" t="s">
        <v>44</v>
      </c>
      <c r="C22" s="118"/>
      <c r="D22" s="96" t="s">
        <v>45</v>
      </c>
      <c r="E22" s="209">
        <v>41</v>
      </c>
      <c r="F22" s="210"/>
      <c r="G22" s="150"/>
      <c r="H22" s="150"/>
    </row>
    <row r="23" spans="1:8" s="99" customFormat="1" ht="21.75" customHeight="1">
      <c r="A23" s="123"/>
      <c r="B23" s="220" t="s">
        <v>46</v>
      </c>
      <c r="C23" s="118"/>
      <c r="D23" s="96" t="s">
        <v>47</v>
      </c>
      <c r="E23" s="209">
        <v>42</v>
      </c>
      <c r="F23" s="210"/>
      <c r="G23" s="150"/>
      <c r="H23" s="150"/>
    </row>
    <row r="24" spans="1:8" s="99" customFormat="1" ht="21.75" customHeight="1">
      <c r="A24" s="123"/>
      <c r="B24" s="220" t="s">
        <v>48</v>
      </c>
      <c r="C24" s="118"/>
      <c r="D24" s="96" t="s">
        <v>49</v>
      </c>
      <c r="E24" s="209">
        <v>43</v>
      </c>
      <c r="F24" s="210"/>
      <c r="G24" s="150"/>
      <c r="H24" s="150"/>
    </row>
    <row r="25" spans="1:8" s="99" customFormat="1" ht="21.75" customHeight="1">
      <c r="A25" s="123"/>
      <c r="B25" s="220" t="s">
        <v>50</v>
      </c>
      <c r="C25" s="118"/>
      <c r="D25" s="96" t="s">
        <v>51</v>
      </c>
      <c r="E25" s="209">
        <v>44</v>
      </c>
      <c r="F25" s="210"/>
      <c r="G25" s="150"/>
      <c r="H25" s="150"/>
    </row>
    <row r="26" spans="1:8" s="99" customFormat="1" ht="21.75" customHeight="1">
      <c r="A26" s="123"/>
      <c r="B26" s="220" t="s">
        <v>52</v>
      </c>
      <c r="C26" s="118"/>
      <c r="D26" s="96" t="s">
        <v>53</v>
      </c>
      <c r="E26" s="209">
        <v>45</v>
      </c>
      <c r="F26" s="210"/>
      <c r="G26" s="150"/>
      <c r="H26" s="150"/>
    </row>
    <row r="27" spans="1:8" s="99" customFormat="1" ht="21.75" customHeight="1">
      <c r="A27" s="123"/>
      <c r="B27" s="220" t="s">
        <v>54</v>
      </c>
      <c r="C27" s="118"/>
      <c r="D27" s="96" t="s">
        <v>55</v>
      </c>
      <c r="E27" s="209">
        <v>46</v>
      </c>
      <c r="F27" s="210"/>
      <c r="G27" s="150"/>
      <c r="H27" s="150"/>
    </row>
    <row r="28" spans="1:8" s="99" customFormat="1" ht="21.75" customHeight="1">
      <c r="A28" s="123"/>
      <c r="B28" s="220" t="s">
        <v>56</v>
      </c>
      <c r="C28" s="118"/>
      <c r="D28" s="96" t="s">
        <v>57</v>
      </c>
      <c r="E28" s="209">
        <v>47</v>
      </c>
      <c r="F28" s="210">
        <v>21021</v>
      </c>
      <c r="G28" s="150"/>
      <c r="H28" s="150"/>
    </row>
    <row r="29" spans="1:8" s="99" customFormat="1" ht="21.75" customHeight="1">
      <c r="A29" s="222" t="s">
        <v>58</v>
      </c>
      <c r="B29" s="220" t="s">
        <v>59</v>
      </c>
      <c r="C29" s="118">
        <f>+C8+C10+C13</f>
        <v>27333.87</v>
      </c>
      <c r="D29" s="223" t="s">
        <v>60</v>
      </c>
      <c r="E29" s="209">
        <v>48</v>
      </c>
      <c r="F29" s="134">
        <f>+F16+F28+F15</f>
        <v>26428.57</v>
      </c>
      <c r="G29" s="150"/>
      <c r="H29" s="150"/>
    </row>
    <row r="30" spans="1:8" s="99" customFormat="1" ht="21.75" customHeight="1">
      <c r="A30" s="116" t="s">
        <v>61</v>
      </c>
      <c r="B30" s="220" t="s">
        <v>62</v>
      </c>
      <c r="C30" s="118"/>
      <c r="D30" s="135" t="s">
        <v>63</v>
      </c>
      <c r="E30" s="209">
        <v>49</v>
      </c>
      <c r="F30" s="134">
        <v>663.62</v>
      </c>
      <c r="G30" s="150"/>
      <c r="H30" s="150"/>
    </row>
    <row r="31" spans="1:8" s="99" customFormat="1" ht="21.75" customHeight="1">
      <c r="A31" s="116" t="s">
        <v>64</v>
      </c>
      <c r="B31" s="220" t="s">
        <v>65</v>
      </c>
      <c r="C31" s="118">
        <v>783.66</v>
      </c>
      <c r="D31" s="135" t="s">
        <v>66</v>
      </c>
      <c r="E31" s="209">
        <v>50</v>
      </c>
      <c r="F31" s="134">
        <v>1025.34</v>
      </c>
      <c r="G31" s="150"/>
      <c r="H31" s="150"/>
    </row>
    <row r="32" spans="1:8" s="99" customFormat="1" ht="21.75" customHeight="1">
      <c r="A32" s="211"/>
      <c r="B32" s="220" t="s">
        <v>67</v>
      </c>
      <c r="C32" s="137"/>
      <c r="D32" s="138"/>
      <c r="E32" s="209">
        <v>51</v>
      </c>
      <c r="F32" s="140"/>
      <c r="G32" s="150"/>
      <c r="H32" s="150"/>
    </row>
    <row r="33" spans="1:6" ht="21.75" customHeight="1">
      <c r="A33" s="224" t="s">
        <v>68</v>
      </c>
      <c r="B33" s="220" t="s">
        <v>69</v>
      </c>
      <c r="C33" s="142">
        <v>28117.53</v>
      </c>
      <c r="D33" s="225" t="s">
        <v>68</v>
      </c>
      <c r="E33" s="209">
        <v>52</v>
      </c>
      <c r="F33" s="212">
        <v>28117.53</v>
      </c>
    </row>
    <row r="34" spans="1:6" ht="29.25" customHeight="1">
      <c r="A34" s="146" t="s">
        <v>70</v>
      </c>
      <c r="B34" s="147"/>
      <c r="C34" s="147"/>
      <c r="D34" s="147"/>
      <c r="E34" s="147"/>
      <c r="F34" s="147"/>
    </row>
  </sheetData>
  <sheetProtection/>
  <mergeCells count="4">
    <mergeCell ref="A2:F2"/>
    <mergeCell ref="A5:C5"/>
    <mergeCell ref="D5:F5"/>
    <mergeCell ref="A34:F34"/>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4"/>
  <sheetViews>
    <sheetView zoomScaleSheetLayoutView="160" workbookViewId="0" topLeftCell="A2">
      <selection activeCell="I9" sqref="I9:I20"/>
    </sheetView>
  </sheetViews>
  <sheetFormatPr defaultColWidth="9.00390625" defaultRowHeight="14.25"/>
  <cols>
    <col min="1" max="1" width="10.875" style="154" customWidth="1"/>
    <col min="2" max="2" width="26.25390625" style="154" customWidth="1"/>
    <col min="3" max="9" width="13.625" style="154" customWidth="1"/>
    <col min="10" max="16384" width="9.00390625" style="154" customWidth="1"/>
  </cols>
  <sheetData>
    <row r="1" spans="1:9" s="151" customFormat="1" ht="21.75">
      <c r="A1" s="155" t="s">
        <v>71</v>
      </c>
      <c r="B1" s="155"/>
      <c r="C1" s="155"/>
      <c r="D1" s="155"/>
      <c r="E1" s="155"/>
      <c r="F1" s="155"/>
      <c r="G1" s="155"/>
      <c r="H1" s="155"/>
      <c r="I1" s="155"/>
    </row>
    <row r="2" spans="1:9" ht="14.25">
      <c r="A2" s="156"/>
      <c r="B2" s="156"/>
      <c r="C2" s="156"/>
      <c r="D2" s="156"/>
      <c r="E2" s="156"/>
      <c r="F2" s="156"/>
      <c r="G2" s="156"/>
      <c r="H2" s="156"/>
      <c r="I2" s="39" t="s">
        <v>72</v>
      </c>
    </row>
    <row r="3" spans="1:9" ht="15">
      <c r="A3" s="8" t="s">
        <v>2</v>
      </c>
      <c r="B3" s="156"/>
      <c r="C3" s="156"/>
      <c r="D3" s="156"/>
      <c r="E3" s="157"/>
      <c r="F3" s="156"/>
      <c r="G3" s="156"/>
      <c r="H3" s="156"/>
      <c r="I3" s="39" t="s">
        <v>3</v>
      </c>
    </row>
    <row r="4" spans="1:10" s="152" customFormat="1" ht="22.5" customHeight="1">
      <c r="A4" s="226" t="s">
        <v>6</v>
      </c>
      <c r="B4" s="159"/>
      <c r="C4" s="227" t="s">
        <v>58</v>
      </c>
      <c r="D4" s="228" t="s">
        <v>73</v>
      </c>
      <c r="E4" s="227" t="s">
        <v>74</v>
      </c>
      <c r="F4" s="227" t="s">
        <v>75</v>
      </c>
      <c r="G4" s="227" t="s">
        <v>76</v>
      </c>
      <c r="H4" s="227" t="s">
        <v>77</v>
      </c>
      <c r="I4" s="229" t="s">
        <v>78</v>
      </c>
      <c r="J4" s="192"/>
    </row>
    <row r="5" spans="1:10" s="152" customFormat="1" ht="22.5" customHeight="1">
      <c r="A5" s="163" t="s">
        <v>79</v>
      </c>
      <c r="B5" s="230" t="s">
        <v>80</v>
      </c>
      <c r="C5" s="165"/>
      <c r="D5" s="196"/>
      <c r="E5" s="165"/>
      <c r="F5" s="165"/>
      <c r="G5" s="165"/>
      <c r="H5" s="165"/>
      <c r="I5" s="205"/>
      <c r="J5" s="192"/>
    </row>
    <row r="6" spans="1:10" s="152" customFormat="1" ht="22.5" customHeight="1">
      <c r="A6" s="168"/>
      <c r="B6" s="169"/>
      <c r="C6" s="169"/>
      <c r="D6" s="197"/>
      <c r="E6" s="169"/>
      <c r="F6" s="169"/>
      <c r="G6" s="169"/>
      <c r="H6" s="169"/>
      <c r="I6" s="206"/>
      <c r="J6" s="192"/>
    </row>
    <row r="7" spans="1:10" ht="22.5" customHeight="1">
      <c r="A7" s="231" t="s">
        <v>81</v>
      </c>
      <c r="B7" s="199"/>
      <c r="C7" s="232" t="s">
        <v>10</v>
      </c>
      <c r="D7" s="232" t="s">
        <v>11</v>
      </c>
      <c r="E7" s="232" t="s">
        <v>17</v>
      </c>
      <c r="F7" s="232" t="s">
        <v>20</v>
      </c>
      <c r="G7" s="232" t="s">
        <v>23</v>
      </c>
      <c r="H7" s="232" t="s">
        <v>26</v>
      </c>
      <c r="I7" s="207" t="s">
        <v>28</v>
      </c>
      <c r="J7" s="194"/>
    </row>
    <row r="8" spans="1:10" ht="22.5" customHeight="1">
      <c r="A8" s="233" t="s">
        <v>82</v>
      </c>
      <c r="B8" s="177"/>
      <c r="C8" s="178">
        <v>27333.87</v>
      </c>
      <c r="D8" s="178">
        <v>26303.39</v>
      </c>
      <c r="E8" s="178">
        <f aca="true" t="shared" si="0" ref="D8:I8">SUM(E9:E21)</f>
        <v>0</v>
      </c>
      <c r="F8" s="178">
        <f t="shared" si="0"/>
        <v>682.03</v>
      </c>
      <c r="G8" s="178">
        <f t="shared" si="0"/>
        <v>0</v>
      </c>
      <c r="H8" s="178">
        <f t="shared" si="0"/>
        <v>0</v>
      </c>
      <c r="I8" s="178">
        <f t="shared" si="0"/>
        <v>348.45</v>
      </c>
      <c r="J8" s="194"/>
    </row>
    <row r="9" spans="1:10" ht="22.5" customHeight="1">
      <c r="A9" s="201">
        <v>2019999</v>
      </c>
      <c r="B9" s="202" t="s">
        <v>83</v>
      </c>
      <c r="C9" s="178">
        <v>5</v>
      </c>
      <c r="D9" s="178">
        <v>5</v>
      </c>
      <c r="E9" s="178">
        <v>0</v>
      </c>
      <c r="F9" s="178">
        <v>0</v>
      </c>
      <c r="G9" s="178">
        <v>0</v>
      </c>
      <c r="H9" s="178">
        <v>0</v>
      </c>
      <c r="I9" s="178">
        <v>0</v>
      </c>
      <c r="J9" s="194"/>
    </row>
    <row r="10" spans="1:10" ht="22.5" customHeight="1">
      <c r="A10" s="201">
        <v>2080502</v>
      </c>
      <c r="B10" s="202" t="s">
        <v>84</v>
      </c>
      <c r="C10" s="178">
        <v>10.95</v>
      </c>
      <c r="D10" s="178">
        <v>10.95</v>
      </c>
      <c r="E10" s="178">
        <v>0</v>
      </c>
      <c r="F10" s="178">
        <v>0</v>
      </c>
      <c r="G10" s="178">
        <v>0</v>
      </c>
      <c r="H10" s="178">
        <v>0</v>
      </c>
      <c r="I10" s="178">
        <v>0</v>
      </c>
      <c r="J10" s="194"/>
    </row>
    <row r="11" spans="1:10" ht="22.5" customHeight="1">
      <c r="A11" s="201">
        <v>2100102</v>
      </c>
      <c r="B11" s="202" t="s">
        <v>85</v>
      </c>
      <c r="C11" s="178">
        <v>0.54</v>
      </c>
      <c r="D11" s="178">
        <v>0.54</v>
      </c>
      <c r="E11" s="178">
        <v>0</v>
      </c>
      <c r="F11" s="178">
        <v>0</v>
      </c>
      <c r="G11" s="178">
        <v>0</v>
      </c>
      <c r="H11" s="178">
        <v>0</v>
      </c>
      <c r="I11" s="178">
        <v>0</v>
      </c>
      <c r="J11" s="194"/>
    </row>
    <row r="12" spans="1:10" ht="22.5" customHeight="1">
      <c r="A12" s="201">
        <v>2100208</v>
      </c>
      <c r="B12" s="96" t="s">
        <v>86</v>
      </c>
      <c r="C12" s="178">
        <v>821.31</v>
      </c>
      <c r="D12" s="178">
        <v>0</v>
      </c>
      <c r="E12" s="178">
        <v>0</v>
      </c>
      <c r="F12" s="178">
        <v>682.03</v>
      </c>
      <c r="G12" s="178">
        <v>0</v>
      </c>
      <c r="H12" s="178">
        <v>0</v>
      </c>
      <c r="I12" s="178">
        <v>139.28</v>
      </c>
      <c r="J12" s="194"/>
    </row>
    <row r="13" spans="1:10" ht="22.5" customHeight="1">
      <c r="A13" s="201">
        <v>2100299</v>
      </c>
      <c r="B13" s="96" t="s">
        <v>87</v>
      </c>
      <c r="C13" s="178">
        <v>71.27</v>
      </c>
      <c r="D13" s="178">
        <v>71.27</v>
      </c>
      <c r="E13" s="178">
        <v>0</v>
      </c>
      <c r="F13" s="178">
        <v>0</v>
      </c>
      <c r="G13" s="178">
        <v>0</v>
      </c>
      <c r="H13" s="178">
        <v>0</v>
      </c>
      <c r="I13" s="178">
        <v>0</v>
      </c>
      <c r="J13" s="194"/>
    </row>
    <row r="14" spans="1:10" ht="22.5" customHeight="1">
      <c r="A14" s="201">
        <v>2100403</v>
      </c>
      <c r="B14" s="96" t="s">
        <v>88</v>
      </c>
      <c r="C14" s="178">
        <v>4640.21</v>
      </c>
      <c r="D14" s="178">
        <v>4640.21</v>
      </c>
      <c r="E14" s="178">
        <v>0</v>
      </c>
      <c r="F14" s="178">
        <v>0</v>
      </c>
      <c r="G14" s="178">
        <v>0</v>
      </c>
      <c r="H14" s="178">
        <v>0</v>
      </c>
      <c r="I14" s="178">
        <v>0</v>
      </c>
      <c r="J14" s="194"/>
    </row>
    <row r="15" spans="1:10" ht="22.5" customHeight="1">
      <c r="A15" s="201">
        <v>2100408</v>
      </c>
      <c r="B15" s="96" t="s">
        <v>89</v>
      </c>
      <c r="C15" s="178">
        <v>10</v>
      </c>
      <c r="D15" s="178">
        <v>10</v>
      </c>
      <c r="E15" s="178">
        <v>0</v>
      </c>
      <c r="F15" s="178">
        <v>0</v>
      </c>
      <c r="G15" s="178">
        <v>0</v>
      </c>
      <c r="H15" s="178">
        <v>0</v>
      </c>
      <c r="I15" s="178">
        <v>0</v>
      </c>
      <c r="J15" s="194"/>
    </row>
    <row r="16" spans="1:10" ht="22.5" customHeight="1">
      <c r="A16" s="201">
        <v>2100409</v>
      </c>
      <c r="B16" s="96" t="s">
        <v>90</v>
      </c>
      <c r="C16" s="178">
        <v>284.63</v>
      </c>
      <c r="D16" s="178">
        <v>75.46</v>
      </c>
      <c r="E16" s="178">
        <v>0</v>
      </c>
      <c r="F16" s="178">
        <v>0</v>
      </c>
      <c r="G16" s="178">
        <v>0</v>
      </c>
      <c r="H16" s="178">
        <v>0</v>
      </c>
      <c r="I16" s="178">
        <v>209.17</v>
      </c>
      <c r="J16" s="194"/>
    </row>
    <row r="17" spans="1:10" ht="22.5" customHeight="1">
      <c r="A17" s="201">
        <v>2100499</v>
      </c>
      <c r="B17" s="96" t="s">
        <v>91</v>
      </c>
      <c r="C17" s="178">
        <v>277</v>
      </c>
      <c r="D17" s="178">
        <v>277</v>
      </c>
      <c r="E17" s="178">
        <v>0</v>
      </c>
      <c r="F17" s="178">
        <v>0</v>
      </c>
      <c r="G17" s="178">
        <v>0</v>
      </c>
      <c r="H17" s="178">
        <v>0</v>
      </c>
      <c r="I17" s="178">
        <v>0</v>
      </c>
      <c r="J17" s="194"/>
    </row>
    <row r="18" spans="1:10" ht="22.5" customHeight="1">
      <c r="A18" s="201">
        <v>2100502</v>
      </c>
      <c r="B18" s="96" t="s">
        <v>92</v>
      </c>
      <c r="C18" s="178">
        <v>83.67</v>
      </c>
      <c r="D18" s="178">
        <v>83.67</v>
      </c>
      <c r="E18" s="178">
        <v>0</v>
      </c>
      <c r="F18" s="178">
        <v>0</v>
      </c>
      <c r="G18" s="178">
        <v>0</v>
      </c>
      <c r="H18" s="178">
        <v>0</v>
      </c>
      <c r="I18" s="178">
        <v>0</v>
      </c>
      <c r="J18" s="194"/>
    </row>
    <row r="19" spans="1:10" ht="22.5" customHeight="1">
      <c r="A19" s="201">
        <v>2100510</v>
      </c>
      <c r="B19" s="96" t="s">
        <v>93</v>
      </c>
      <c r="C19" s="178">
        <v>8.3</v>
      </c>
      <c r="D19" s="178">
        <v>8.3</v>
      </c>
      <c r="E19" s="178">
        <v>0</v>
      </c>
      <c r="F19" s="178">
        <v>0</v>
      </c>
      <c r="G19" s="178">
        <v>0</v>
      </c>
      <c r="H19" s="178">
        <v>0</v>
      </c>
      <c r="I19" s="178">
        <v>0</v>
      </c>
      <c r="J19" s="194"/>
    </row>
    <row r="20" spans="1:10" ht="22.5" customHeight="1">
      <c r="A20" s="201">
        <v>2100717</v>
      </c>
      <c r="B20" s="96" t="s">
        <v>94</v>
      </c>
      <c r="C20" s="178">
        <v>100</v>
      </c>
      <c r="D20" s="178">
        <v>100</v>
      </c>
      <c r="E20" s="178">
        <v>0</v>
      </c>
      <c r="F20" s="178">
        <v>0</v>
      </c>
      <c r="G20" s="178">
        <v>0</v>
      </c>
      <c r="H20" s="178">
        <v>0</v>
      </c>
      <c r="I20" s="178">
        <v>0</v>
      </c>
      <c r="J20" s="194"/>
    </row>
    <row r="21" spans="1:10" ht="22.5" customHeight="1">
      <c r="A21" s="201">
        <v>2299901</v>
      </c>
      <c r="B21" s="96" t="s">
        <v>95</v>
      </c>
      <c r="C21" s="178">
        <v>21021</v>
      </c>
      <c r="D21" s="178">
        <v>21021</v>
      </c>
      <c r="E21" s="178">
        <v>0</v>
      </c>
      <c r="F21" s="178">
        <v>0</v>
      </c>
      <c r="G21" s="178">
        <v>0</v>
      </c>
      <c r="H21" s="178">
        <v>0</v>
      </c>
      <c r="I21" s="178">
        <v>0</v>
      </c>
      <c r="J21" s="194"/>
    </row>
    <row r="22" spans="1:9" ht="30.75" customHeight="1">
      <c r="A22" s="188" t="s">
        <v>96</v>
      </c>
      <c r="B22" s="189"/>
      <c r="C22" s="189"/>
      <c r="D22" s="189"/>
      <c r="E22" s="189"/>
      <c r="F22" s="189"/>
      <c r="G22" s="189"/>
      <c r="H22" s="189"/>
      <c r="I22" s="189"/>
    </row>
    <row r="23" ht="14.25">
      <c r="A23" s="203"/>
    </row>
    <row r="24" ht="14.25">
      <c r="A24" s="203"/>
    </row>
  </sheetData>
  <sheetProtection/>
  <mergeCells count="14">
    <mergeCell ref="A1:I1"/>
    <mergeCell ref="A4:B4"/>
    <mergeCell ref="A7:B7"/>
    <mergeCell ref="A8:B8"/>
    <mergeCell ref="A22:I22"/>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5"/>
  <sheetViews>
    <sheetView workbookViewId="0" topLeftCell="A1">
      <selection activeCell="A8" sqref="A8:B8"/>
    </sheetView>
  </sheetViews>
  <sheetFormatPr defaultColWidth="9.00390625" defaultRowHeight="14.25"/>
  <cols>
    <col min="1" max="1" width="14.00390625" style="154" customWidth="1"/>
    <col min="2" max="2" width="24.50390625" style="154" customWidth="1"/>
    <col min="3" max="3" width="14.375" style="154" customWidth="1"/>
    <col min="4" max="8" width="14.625" style="154" customWidth="1"/>
    <col min="9" max="9" width="9.00390625" style="154" customWidth="1"/>
    <col min="10" max="10" width="12.625" style="154" customWidth="1"/>
    <col min="11" max="16384" width="9.00390625" style="154" customWidth="1"/>
  </cols>
  <sheetData>
    <row r="1" spans="1:8" s="151" customFormat="1" ht="21.75">
      <c r="A1" s="155" t="s">
        <v>97</v>
      </c>
      <c r="B1" s="155"/>
      <c r="C1" s="155"/>
      <c r="D1" s="155"/>
      <c r="E1" s="155"/>
      <c r="F1" s="155"/>
      <c r="G1" s="155"/>
      <c r="H1" s="155"/>
    </row>
    <row r="2" spans="1:8" ht="14.25">
      <c r="A2" s="156"/>
      <c r="B2" s="156"/>
      <c r="C2" s="156"/>
      <c r="D2" s="156"/>
      <c r="E2" s="156"/>
      <c r="F2" s="156"/>
      <c r="G2" s="156"/>
      <c r="H2" s="39" t="s">
        <v>98</v>
      </c>
    </row>
    <row r="3" spans="1:8" ht="15">
      <c r="A3" s="8" t="s">
        <v>2</v>
      </c>
      <c r="B3" s="156"/>
      <c r="C3" s="156"/>
      <c r="D3" s="156"/>
      <c r="E3" s="157"/>
      <c r="F3" s="156"/>
      <c r="G3" s="156"/>
      <c r="H3" s="39" t="s">
        <v>3</v>
      </c>
    </row>
    <row r="4" spans="1:9" s="152" customFormat="1" ht="22.5" customHeight="1">
      <c r="A4" s="226" t="s">
        <v>6</v>
      </c>
      <c r="B4" s="159"/>
      <c r="C4" s="227" t="s">
        <v>60</v>
      </c>
      <c r="D4" s="227" t="s">
        <v>99</v>
      </c>
      <c r="E4" s="234" t="s">
        <v>100</v>
      </c>
      <c r="F4" s="234" t="s">
        <v>101</v>
      </c>
      <c r="G4" s="161" t="s">
        <v>102</v>
      </c>
      <c r="H4" s="235" t="s">
        <v>103</v>
      </c>
      <c r="I4" s="192"/>
    </row>
    <row r="5" spans="1:9" s="152" customFormat="1" ht="22.5" customHeight="1">
      <c r="A5" s="163" t="s">
        <v>79</v>
      </c>
      <c r="B5" s="230" t="s">
        <v>80</v>
      </c>
      <c r="C5" s="165"/>
      <c r="D5" s="165"/>
      <c r="E5" s="166"/>
      <c r="F5" s="166"/>
      <c r="G5" s="166"/>
      <c r="H5" s="167"/>
      <c r="I5" s="192"/>
    </row>
    <row r="6" spans="1:9" s="152" customFormat="1" ht="22.5" customHeight="1">
      <c r="A6" s="168"/>
      <c r="B6" s="169"/>
      <c r="C6" s="169"/>
      <c r="D6" s="169"/>
      <c r="E6" s="170"/>
      <c r="F6" s="170"/>
      <c r="G6" s="170"/>
      <c r="H6" s="171"/>
      <c r="I6" s="192"/>
    </row>
    <row r="7" spans="1:9" s="153" customFormat="1" ht="22.5" customHeight="1">
      <c r="A7" s="236" t="s">
        <v>81</v>
      </c>
      <c r="B7" s="173"/>
      <c r="C7" s="237" t="s">
        <v>10</v>
      </c>
      <c r="D7" s="237" t="s">
        <v>11</v>
      </c>
      <c r="E7" s="237" t="s">
        <v>17</v>
      </c>
      <c r="F7" s="174" t="s">
        <v>20</v>
      </c>
      <c r="G7" s="174" t="s">
        <v>23</v>
      </c>
      <c r="H7" s="175" t="s">
        <v>26</v>
      </c>
      <c r="I7" s="193"/>
    </row>
    <row r="8" spans="1:9" ht="22.5" customHeight="1">
      <c r="A8" s="233" t="s">
        <v>82</v>
      </c>
      <c r="B8" s="177"/>
      <c r="C8" s="178">
        <v>26428.57</v>
      </c>
      <c r="D8" s="178">
        <v>23173.8</v>
      </c>
      <c r="E8" s="178">
        <v>3254.77</v>
      </c>
      <c r="F8" s="178">
        <f>SUM(F9:F21)</f>
        <v>0</v>
      </c>
      <c r="G8" s="178">
        <f>SUM(G9:G21)</f>
        <v>0</v>
      </c>
      <c r="H8" s="179">
        <f>SUM(H9:H21)</f>
        <v>0</v>
      </c>
      <c r="I8" s="194"/>
    </row>
    <row r="9" spans="1:9" ht="22.5" customHeight="1">
      <c r="A9" s="180">
        <v>2080502</v>
      </c>
      <c r="B9" s="181" t="s">
        <v>84</v>
      </c>
      <c r="C9" s="178">
        <v>10.95</v>
      </c>
      <c r="D9" s="178">
        <v>10.95</v>
      </c>
      <c r="E9" s="178">
        <v>0</v>
      </c>
      <c r="F9" s="178">
        <v>0</v>
      </c>
      <c r="G9" s="178">
        <v>0</v>
      </c>
      <c r="H9" s="179">
        <v>0</v>
      </c>
      <c r="I9" s="194"/>
    </row>
    <row r="10" spans="1:9" ht="22.5" customHeight="1">
      <c r="A10" s="180">
        <v>2100102</v>
      </c>
      <c r="B10" s="181" t="s">
        <v>85</v>
      </c>
      <c r="C10" s="178">
        <v>0.54</v>
      </c>
      <c r="D10" s="178">
        <v>0</v>
      </c>
      <c r="E10" s="178">
        <v>0.54</v>
      </c>
      <c r="F10" s="178">
        <v>0</v>
      </c>
      <c r="G10" s="178">
        <v>0</v>
      </c>
      <c r="H10" s="179">
        <v>0</v>
      </c>
      <c r="I10" s="194"/>
    </row>
    <row r="11" spans="1:9" ht="22.5" customHeight="1">
      <c r="A11" s="180">
        <v>2100201</v>
      </c>
      <c r="B11" s="181" t="s">
        <v>104</v>
      </c>
      <c r="C11" s="178">
        <v>4.74</v>
      </c>
      <c r="D11" s="178">
        <v>0</v>
      </c>
      <c r="E11" s="178">
        <v>4.74</v>
      </c>
      <c r="F11" s="178">
        <v>0</v>
      </c>
      <c r="G11" s="178">
        <v>0</v>
      </c>
      <c r="H11" s="179">
        <v>0</v>
      </c>
      <c r="I11" s="194"/>
    </row>
    <row r="12" spans="1:9" ht="22.5" customHeight="1">
      <c r="A12" s="180">
        <v>2100208</v>
      </c>
      <c r="B12" s="181" t="s">
        <v>86</v>
      </c>
      <c r="C12" s="178">
        <v>157.69</v>
      </c>
      <c r="D12" s="178">
        <v>157.69</v>
      </c>
      <c r="E12" s="178">
        <v>0</v>
      </c>
      <c r="F12" s="178">
        <v>0</v>
      </c>
      <c r="G12" s="178">
        <v>0</v>
      </c>
      <c r="H12" s="179">
        <v>0</v>
      </c>
      <c r="I12" s="194"/>
    </row>
    <row r="13" spans="1:9" ht="22.5" customHeight="1">
      <c r="A13" s="180">
        <v>2100299</v>
      </c>
      <c r="B13" s="181" t="s">
        <v>87</v>
      </c>
      <c r="C13" s="178">
        <v>0.7</v>
      </c>
      <c r="D13" s="178">
        <v>0</v>
      </c>
      <c r="E13" s="178">
        <v>0.7</v>
      </c>
      <c r="F13" s="178">
        <v>0</v>
      </c>
      <c r="G13" s="178">
        <v>0</v>
      </c>
      <c r="H13" s="179">
        <v>0</v>
      </c>
      <c r="I13" s="194"/>
    </row>
    <row r="14" spans="1:9" ht="22.5" customHeight="1">
      <c r="A14" s="180">
        <v>2100399</v>
      </c>
      <c r="B14" s="181" t="s">
        <v>105</v>
      </c>
      <c r="C14" s="178">
        <v>1.31</v>
      </c>
      <c r="D14" s="178">
        <v>0</v>
      </c>
      <c r="E14" s="178">
        <v>1.31</v>
      </c>
      <c r="F14" s="178">
        <v>0</v>
      </c>
      <c r="G14" s="178">
        <v>0</v>
      </c>
      <c r="H14" s="179">
        <v>0</v>
      </c>
      <c r="I14" s="194"/>
    </row>
    <row r="15" spans="1:9" ht="22.5" customHeight="1">
      <c r="A15" s="182">
        <v>2100403</v>
      </c>
      <c r="B15" s="181" t="s">
        <v>88</v>
      </c>
      <c r="C15" s="178">
        <v>4650.23</v>
      </c>
      <c r="D15" s="178">
        <v>1808</v>
      </c>
      <c r="E15" s="178">
        <v>2842.23</v>
      </c>
      <c r="F15" s="178">
        <v>0</v>
      </c>
      <c r="G15" s="178">
        <v>0</v>
      </c>
      <c r="H15" s="179">
        <v>0</v>
      </c>
      <c r="I15" s="194"/>
    </row>
    <row r="16" spans="1:9" ht="22.5" customHeight="1">
      <c r="A16" s="182">
        <v>2100408</v>
      </c>
      <c r="B16" s="181" t="s">
        <v>89</v>
      </c>
      <c r="C16" s="178">
        <v>10</v>
      </c>
      <c r="D16" s="178">
        <v>0</v>
      </c>
      <c r="E16" s="178">
        <v>10</v>
      </c>
      <c r="F16" s="178">
        <v>0</v>
      </c>
      <c r="G16" s="178">
        <v>0</v>
      </c>
      <c r="H16" s="179">
        <v>0</v>
      </c>
      <c r="I16" s="194"/>
    </row>
    <row r="17" spans="1:9" ht="22.5" customHeight="1">
      <c r="A17" s="182">
        <v>2100409</v>
      </c>
      <c r="B17" s="181" t="s">
        <v>90</v>
      </c>
      <c r="C17" s="178">
        <v>386.95</v>
      </c>
      <c r="D17" s="178">
        <v>0</v>
      </c>
      <c r="E17" s="178">
        <v>386.95</v>
      </c>
      <c r="F17" s="178">
        <v>0</v>
      </c>
      <c r="G17" s="178">
        <v>0</v>
      </c>
      <c r="H17" s="179">
        <v>0</v>
      </c>
      <c r="I17" s="194"/>
    </row>
    <row r="18" spans="1:9" ht="22.5" customHeight="1">
      <c r="A18" s="182">
        <v>2100502</v>
      </c>
      <c r="B18" s="181" t="s">
        <v>92</v>
      </c>
      <c r="C18" s="178">
        <v>83.67</v>
      </c>
      <c r="D18" s="178">
        <v>83.67</v>
      </c>
      <c r="E18" s="178">
        <v>0</v>
      </c>
      <c r="F18" s="178">
        <v>0</v>
      </c>
      <c r="G18" s="178">
        <v>0</v>
      </c>
      <c r="H18" s="179">
        <v>0</v>
      </c>
      <c r="I18" s="194"/>
    </row>
    <row r="19" spans="1:9" ht="22.5" customHeight="1">
      <c r="A19" s="182">
        <v>2100510</v>
      </c>
      <c r="B19" s="181" t="s">
        <v>93</v>
      </c>
      <c r="C19" s="178">
        <v>8.3</v>
      </c>
      <c r="D19" s="178">
        <v>0</v>
      </c>
      <c r="E19" s="178">
        <v>8.3</v>
      </c>
      <c r="F19" s="178">
        <v>0</v>
      </c>
      <c r="G19" s="178">
        <v>0</v>
      </c>
      <c r="H19" s="179">
        <v>0</v>
      </c>
      <c r="I19" s="194"/>
    </row>
    <row r="20" spans="1:9" ht="22.5" customHeight="1">
      <c r="A20" s="183">
        <v>2100717</v>
      </c>
      <c r="B20" s="181" t="s">
        <v>94</v>
      </c>
      <c r="C20" s="184">
        <v>92.5</v>
      </c>
      <c r="D20" s="184">
        <v>92.5</v>
      </c>
      <c r="E20" s="184">
        <v>0</v>
      </c>
      <c r="F20" s="178">
        <v>0</v>
      </c>
      <c r="G20" s="178">
        <v>0</v>
      </c>
      <c r="H20" s="179">
        <v>0</v>
      </c>
      <c r="I20" s="194"/>
    </row>
    <row r="21" spans="1:9" ht="22.5" customHeight="1">
      <c r="A21" s="185">
        <v>2299901</v>
      </c>
      <c r="B21" s="181" t="s">
        <v>95</v>
      </c>
      <c r="C21" s="186">
        <v>21021</v>
      </c>
      <c r="D21" s="186">
        <v>21021</v>
      </c>
      <c r="E21" s="186">
        <v>0</v>
      </c>
      <c r="F21" s="186">
        <v>0</v>
      </c>
      <c r="G21" s="186">
        <v>0</v>
      </c>
      <c r="H21" s="187">
        <v>0</v>
      </c>
      <c r="I21" s="194"/>
    </row>
    <row r="22" spans="1:8" ht="31.5" customHeight="1">
      <c r="A22" s="188" t="s">
        <v>106</v>
      </c>
      <c r="B22" s="189"/>
      <c r="C22" s="189"/>
      <c r="D22" s="189"/>
      <c r="E22" s="189"/>
      <c r="F22" s="189"/>
      <c r="G22" s="189"/>
      <c r="H22" s="189"/>
    </row>
    <row r="23" ht="14.25">
      <c r="A23" s="190"/>
    </row>
    <row r="24" ht="14.25">
      <c r="A24" s="191"/>
    </row>
    <row r="25" ht="14.25">
      <c r="A25" s="191"/>
    </row>
  </sheetData>
  <sheetProtection/>
  <mergeCells count="13">
    <mergeCell ref="A1:H1"/>
    <mergeCell ref="A4:B4"/>
    <mergeCell ref="A7:B7"/>
    <mergeCell ref="A8:B8"/>
    <mergeCell ref="A22:H22"/>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tabSelected="1" zoomScaleSheetLayoutView="100" workbookViewId="0" topLeftCell="B13">
      <selection activeCell="A4" sqref="A4"/>
    </sheetView>
  </sheetViews>
  <sheetFormatPr defaultColWidth="9.00390625" defaultRowHeight="14.25"/>
  <cols>
    <col min="1" max="1" width="36.375" style="100" customWidth="1"/>
    <col min="2" max="2" width="4.00390625" style="100" customWidth="1"/>
    <col min="3" max="3" width="15.625" style="100" customWidth="1"/>
    <col min="4" max="4" width="35.75390625" style="100" customWidth="1"/>
    <col min="5" max="5" width="3.50390625" style="100" customWidth="1"/>
    <col min="6" max="6" width="15.625" style="100" customWidth="1"/>
    <col min="7" max="7" width="13.875" style="100" customWidth="1"/>
    <col min="8" max="8" width="15.625" style="100" customWidth="1"/>
    <col min="9" max="10" width="9.00390625" style="101" customWidth="1"/>
    <col min="11" max="16384" width="9.00390625" style="100" customWidth="1"/>
  </cols>
  <sheetData>
    <row r="1" ht="14.25">
      <c r="A1" s="102"/>
    </row>
    <row r="2" spans="1:10" s="98" customFormat="1" ht="18" customHeight="1">
      <c r="A2" s="103" t="s">
        <v>107</v>
      </c>
      <c r="B2" s="103"/>
      <c r="C2" s="103"/>
      <c r="D2" s="103"/>
      <c r="E2" s="103"/>
      <c r="F2" s="103"/>
      <c r="G2" s="103"/>
      <c r="H2" s="103"/>
      <c r="I2" s="149"/>
      <c r="J2" s="149"/>
    </row>
    <row r="3" spans="1:8" ht="9.75" customHeight="1">
      <c r="A3" s="104"/>
      <c r="B3" s="104"/>
      <c r="C3" s="104"/>
      <c r="D3" s="104"/>
      <c r="E3" s="104"/>
      <c r="F3" s="104"/>
      <c r="G3" s="104"/>
      <c r="H3" s="39" t="s">
        <v>108</v>
      </c>
    </row>
    <row r="4" spans="1:8" ht="15" customHeight="1">
      <c r="A4" s="8" t="s">
        <v>2</v>
      </c>
      <c r="B4" s="104"/>
      <c r="C4" s="104"/>
      <c r="D4" s="104"/>
      <c r="E4" s="104"/>
      <c r="F4" s="104"/>
      <c r="G4" s="104"/>
      <c r="H4" s="39" t="s">
        <v>3</v>
      </c>
    </row>
    <row r="5" spans="1:10" s="99" customFormat="1" ht="19.5" customHeight="1">
      <c r="A5" s="213" t="s">
        <v>4</v>
      </c>
      <c r="B5" s="106"/>
      <c r="C5" s="106"/>
      <c r="D5" s="214" t="s">
        <v>5</v>
      </c>
      <c r="E5" s="106"/>
      <c r="F5" s="107"/>
      <c r="G5" s="107"/>
      <c r="H5" s="108"/>
      <c r="I5" s="150"/>
      <c r="J5" s="150"/>
    </row>
    <row r="6" spans="1:10" s="99" customFormat="1" ht="31.5" customHeight="1">
      <c r="A6" s="215" t="s">
        <v>6</v>
      </c>
      <c r="B6" s="216" t="s">
        <v>7</v>
      </c>
      <c r="C6" s="111" t="s">
        <v>109</v>
      </c>
      <c r="D6" s="217" t="s">
        <v>6</v>
      </c>
      <c r="E6" s="216" t="s">
        <v>7</v>
      </c>
      <c r="F6" s="111" t="s">
        <v>82</v>
      </c>
      <c r="G6" s="112" t="s">
        <v>110</v>
      </c>
      <c r="H6" s="113" t="s">
        <v>111</v>
      </c>
      <c r="I6" s="150"/>
      <c r="J6" s="150"/>
    </row>
    <row r="7" spans="1:10" s="99" customFormat="1" ht="19.5" customHeight="1">
      <c r="A7" s="215" t="s">
        <v>9</v>
      </c>
      <c r="B7" s="111"/>
      <c r="C7" s="217" t="s">
        <v>10</v>
      </c>
      <c r="D7" s="217" t="s">
        <v>9</v>
      </c>
      <c r="E7" s="111"/>
      <c r="F7" s="114">
        <v>2</v>
      </c>
      <c r="G7" s="114">
        <v>3</v>
      </c>
      <c r="H7" s="115">
        <v>4</v>
      </c>
      <c r="I7" s="150"/>
      <c r="J7" s="150"/>
    </row>
    <row r="8" spans="1:10" s="99" customFormat="1" ht="19.5" customHeight="1">
      <c r="A8" s="219" t="s">
        <v>112</v>
      </c>
      <c r="B8" s="220" t="s">
        <v>10</v>
      </c>
      <c r="C8" s="118">
        <v>26303.39</v>
      </c>
      <c r="D8" s="221" t="s">
        <v>13</v>
      </c>
      <c r="E8" s="120">
        <v>28</v>
      </c>
      <c r="F8" s="121">
        <v>0</v>
      </c>
      <c r="G8" s="121">
        <v>0</v>
      </c>
      <c r="H8" s="122">
        <v>0</v>
      </c>
      <c r="I8" s="150"/>
      <c r="J8" s="150"/>
    </row>
    <row r="9" spans="1:10" s="99" customFormat="1" ht="19.5" customHeight="1">
      <c r="A9" s="123" t="s">
        <v>113</v>
      </c>
      <c r="B9" s="220" t="s">
        <v>11</v>
      </c>
      <c r="C9" s="118"/>
      <c r="D9" s="221" t="s">
        <v>15</v>
      </c>
      <c r="E9" s="120">
        <v>29</v>
      </c>
      <c r="F9" s="121">
        <v>0</v>
      </c>
      <c r="G9" s="121">
        <v>0</v>
      </c>
      <c r="H9" s="122">
        <v>0</v>
      </c>
      <c r="I9" s="150"/>
      <c r="J9" s="150"/>
    </row>
    <row r="10" spans="1:10" s="99" customFormat="1" ht="19.5" customHeight="1">
      <c r="A10" s="123"/>
      <c r="B10" s="220" t="s">
        <v>17</v>
      </c>
      <c r="C10" s="118"/>
      <c r="D10" s="221" t="s">
        <v>18</v>
      </c>
      <c r="E10" s="120">
        <v>30</v>
      </c>
      <c r="F10" s="121">
        <v>0</v>
      </c>
      <c r="G10" s="121">
        <v>0</v>
      </c>
      <c r="H10" s="122">
        <v>0</v>
      </c>
      <c r="I10" s="150"/>
      <c r="J10" s="150"/>
    </row>
    <row r="11" spans="1:10" s="99" customFormat="1" ht="19.5" customHeight="1">
      <c r="A11" s="123"/>
      <c r="B11" s="220" t="s">
        <v>20</v>
      </c>
      <c r="C11" s="118"/>
      <c r="D11" s="221" t="s">
        <v>21</v>
      </c>
      <c r="E11" s="120">
        <v>31</v>
      </c>
      <c r="F11" s="121">
        <v>0</v>
      </c>
      <c r="G11" s="121">
        <v>0</v>
      </c>
      <c r="H11" s="122">
        <v>0</v>
      </c>
      <c r="I11" s="150"/>
      <c r="J11" s="150"/>
    </row>
    <row r="12" spans="1:10" s="99" customFormat="1" ht="19.5" customHeight="1">
      <c r="A12" s="123"/>
      <c r="B12" s="220" t="s">
        <v>23</v>
      </c>
      <c r="C12" s="118"/>
      <c r="D12" s="221" t="s">
        <v>24</v>
      </c>
      <c r="E12" s="120">
        <v>32</v>
      </c>
      <c r="F12" s="121">
        <v>0</v>
      </c>
      <c r="G12" s="121">
        <v>0</v>
      </c>
      <c r="H12" s="122">
        <v>0</v>
      </c>
      <c r="I12" s="150"/>
      <c r="J12" s="150"/>
    </row>
    <row r="13" spans="1:10" s="99" customFormat="1" ht="19.5" customHeight="1">
      <c r="A13" s="123"/>
      <c r="B13" s="220" t="s">
        <v>26</v>
      </c>
      <c r="C13" s="118"/>
      <c r="D13" s="221" t="s">
        <v>27</v>
      </c>
      <c r="E13" s="120">
        <v>33</v>
      </c>
      <c r="F13" s="121">
        <v>0</v>
      </c>
      <c r="G13" s="121">
        <v>0</v>
      </c>
      <c r="H13" s="122">
        <v>0</v>
      </c>
      <c r="I13" s="150"/>
      <c r="J13" s="150"/>
    </row>
    <row r="14" spans="1:10" s="99" customFormat="1" ht="19.5" customHeight="1">
      <c r="A14" s="123"/>
      <c r="B14" s="220" t="s">
        <v>28</v>
      </c>
      <c r="C14" s="118"/>
      <c r="D14" s="119" t="s">
        <v>29</v>
      </c>
      <c r="E14" s="120">
        <v>34</v>
      </c>
      <c r="F14" s="121">
        <v>0</v>
      </c>
      <c r="G14" s="121">
        <v>0</v>
      </c>
      <c r="H14" s="122">
        <v>0</v>
      </c>
      <c r="I14" s="150"/>
      <c r="J14" s="150"/>
    </row>
    <row r="15" spans="1:10" s="99" customFormat="1" ht="19.5" customHeight="1">
      <c r="A15" s="123"/>
      <c r="B15" s="220" t="s">
        <v>30</v>
      </c>
      <c r="C15" s="118"/>
      <c r="D15" s="119" t="s">
        <v>31</v>
      </c>
      <c r="E15" s="120">
        <v>35</v>
      </c>
      <c r="F15" s="121">
        <v>10.95</v>
      </c>
      <c r="G15" s="121">
        <v>10.95</v>
      </c>
      <c r="H15" s="122">
        <v>0</v>
      </c>
      <c r="I15" s="150"/>
      <c r="J15" s="150"/>
    </row>
    <row r="16" spans="1:10" s="99" customFormat="1" ht="19.5" customHeight="1">
      <c r="A16" s="123"/>
      <c r="B16" s="220" t="s">
        <v>32</v>
      </c>
      <c r="C16" s="118"/>
      <c r="D16" s="96" t="s">
        <v>33</v>
      </c>
      <c r="E16" s="120">
        <v>36</v>
      </c>
      <c r="F16" s="124">
        <v>5217.73</v>
      </c>
      <c r="G16" s="124">
        <v>5217.73</v>
      </c>
      <c r="H16" s="125">
        <v>0</v>
      </c>
      <c r="I16" s="150"/>
      <c r="J16" s="150"/>
    </row>
    <row r="17" spans="1:10" s="99" customFormat="1" ht="19.5" customHeight="1">
      <c r="A17" s="123"/>
      <c r="B17" s="220" t="s">
        <v>34</v>
      </c>
      <c r="C17" s="118"/>
      <c r="D17" s="96" t="s">
        <v>35</v>
      </c>
      <c r="E17" s="120">
        <v>37</v>
      </c>
      <c r="F17" s="121">
        <v>0</v>
      </c>
      <c r="G17" s="121">
        <v>0</v>
      </c>
      <c r="H17" s="122">
        <v>0</v>
      </c>
      <c r="I17" s="150"/>
      <c r="J17" s="150"/>
    </row>
    <row r="18" spans="1:10" s="99" customFormat="1" ht="19.5" customHeight="1">
      <c r="A18" s="123"/>
      <c r="B18" s="220" t="s">
        <v>36</v>
      </c>
      <c r="C18" s="118"/>
      <c r="D18" s="96" t="s">
        <v>37</v>
      </c>
      <c r="E18" s="120">
        <v>38</v>
      </c>
      <c r="F18" s="121">
        <v>0</v>
      </c>
      <c r="G18" s="121">
        <v>0</v>
      </c>
      <c r="H18" s="122">
        <v>0</v>
      </c>
      <c r="I18" s="150"/>
      <c r="J18" s="150"/>
    </row>
    <row r="19" spans="1:10" s="99" customFormat="1" ht="19.5" customHeight="1">
      <c r="A19" s="123"/>
      <c r="B19" s="220" t="s">
        <v>38</v>
      </c>
      <c r="C19" s="118"/>
      <c r="D19" s="96" t="s">
        <v>39</v>
      </c>
      <c r="E19" s="120">
        <v>39</v>
      </c>
      <c r="F19" s="121">
        <v>0</v>
      </c>
      <c r="G19" s="121">
        <v>0</v>
      </c>
      <c r="H19" s="122">
        <v>0</v>
      </c>
      <c r="I19" s="150"/>
      <c r="J19" s="150"/>
    </row>
    <row r="20" spans="1:10" s="99" customFormat="1" ht="19.5" customHeight="1">
      <c r="A20" s="123"/>
      <c r="B20" s="220" t="s">
        <v>40</v>
      </c>
      <c r="C20" s="118"/>
      <c r="D20" s="96" t="s">
        <v>41</v>
      </c>
      <c r="E20" s="120">
        <v>40</v>
      </c>
      <c r="F20" s="121">
        <v>0</v>
      </c>
      <c r="G20" s="121">
        <v>0</v>
      </c>
      <c r="H20" s="122">
        <v>0</v>
      </c>
      <c r="I20" s="150"/>
      <c r="J20" s="150"/>
    </row>
    <row r="21" spans="1:10" s="99" customFormat="1" ht="19.5" customHeight="1">
      <c r="A21" s="123"/>
      <c r="B21" s="220" t="s">
        <v>42</v>
      </c>
      <c r="C21" s="118"/>
      <c r="D21" s="96" t="s">
        <v>43</v>
      </c>
      <c r="E21" s="120">
        <v>41</v>
      </c>
      <c r="F21" s="121">
        <v>0</v>
      </c>
      <c r="G21" s="121">
        <v>0</v>
      </c>
      <c r="H21" s="122">
        <v>0</v>
      </c>
      <c r="I21" s="150"/>
      <c r="J21" s="150"/>
    </row>
    <row r="22" spans="1:10" s="99" customFormat="1" ht="19.5" customHeight="1">
      <c r="A22" s="123"/>
      <c r="B22" s="220" t="s">
        <v>44</v>
      </c>
      <c r="C22" s="118"/>
      <c r="D22" s="96" t="s">
        <v>45</v>
      </c>
      <c r="E22" s="120">
        <v>42</v>
      </c>
      <c r="F22" s="121">
        <v>0</v>
      </c>
      <c r="G22" s="121">
        <v>0</v>
      </c>
      <c r="H22" s="122">
        <v>0</v>
      </c>
      <c r="I22" s="150"/>
      <c r="J22" s="150"/>
    </row>
    <row r="23" spans="1:10" s="99" customFormat="1" ht="19.5" customHeight="1">
      <c r="A23" s="123"/>
      <c r="B23" s="220" t="s">
        <v>46</v>
      </c>
      <c r="C23" s="118"/>
      <c r="D23" s="96" t="s">
        <v>47</v>
      </c>
      <c r="E23" s="120">
        <v>43</v>
      </c>
      <c r="F23" s="121">
        <v>0</v>
      </c>
      <c r="G23" s="121">
        <v>0</v>
      </c>
      <c r="H23" s="122">
        <v>0</v>
      </c>
      <c r="I23" s="150"/>
      <c r="J23" s="150"/>
    </row>
    <row r="24" spans="1:10" s="99" customFormat="1" ht="19.5" customHeight="1">
      <c r="A24" s="123"/>
      <c r="B24" s="220" t="s">
        <v>48</v>
      </c>
      <c r="C24" s="118"/>
      <c r="D24" s="96" t="s">
        <v>49</v>
      </c>
      <c r="E24" s="120">
        <v>44</v>
      </c>
      <c r="F24" s="121">
        <v>0</v>
      </c>
      <c r="G24" s="121">
        <v>0</v>
      </c>
      <c r="H24" s="122">
        <v>0</v>
      </c>
      <c r="I24" s="150"/>
      <c r="J24" s="150"/>
    </row>
    <row r="25" spans="1:10" s="99" customFormat="1" ht="19.5" customHeight="1">
      <c r="A25" s="123"/>
      <c r="B25" s="220" t="s">
        <v>50</v>
      </c>
      <c r="C25" s="118"/>
      <c r="D25" s="96" t="s">
        <v>51</v>
      </c>
      <c r="E25" s="120">
        <v>45</v>
      </c>
      <c r="F25" s="121">
        <v>0</v>
      </c>
      <c r="G25" s="121">
        <v>0</v>
      </c>
      <c r="H25" s="122">
        <v>0</v>
      </c>
      <c r="I25" s="150"/>
      <c r="J25" s="150"/>
    </row>
    <row r="26" spans="1:10" s="99" customFormat="1" ht="19.5" customHeight="1">
      <c r="A26" s="123"/>
      <c r="B26" s="220" t="s">
        <v>52</v>
      </c>
      <c r="C26" s="118"/>
      <c r="D26" s="96" t="s">
        <v>53</v>
      </c>
      <c r="E26" s="120">
        <v>46</v>
      </c>
      <c r="F26" s="121">
        <v>0</v>
      </c>
      <c r="G26" s="121">
        <v>0</v>
      </c>
      <c r="H26" s="122">
        <v>0</v>
      </c>
      <c r="I26" s="150"/>
      <c r="J26" s="150"/>
    </row>
    <row r="27" spans="1:10" s="99" customFormat="1" ht="19.5" customHeight="1">
      <c r="A27" s="123"/>
      <c r="B27" s="220" t="s">
        <v>54</v>
      </c>
      <c r="C27" s="118"/>
      <c r="D27" s="96" t="s">
        <v>55</v>
      </c>
      <c r="E27" s="120">
        <v>47</v>
      </c>
      <c r="F27" s="121">
        <v>0</v>
      </c>
      <c r="G27" s="121">
        <v>0</v>
      </c>
      <c r="H27" s="122">
        <v>0</v>
      </c>
      <c r="I27" s="150"/>
      <c r="J27" s="150"/>
    </row>
    <row r="28" spans="1:10" s="99" customFormat="1" ht="19.5" customHeight="1">
      <c r="A28" s="123"/>
      <c r="B28" s="220" t="s">
        <v>56</v>
      </c>
      <c r="C28" s="118"/>
      <c r="D28" s="96" t="s">
        <v>57</v>
      </c>
      <c r="E28" s="120">
        <v>48</v>
      </c>
      <c r="F28" s="121">
        <v>21021</v>
      </c>
      <c r="G28" s="121">
        <v>21021</v>
      </c>
      <c r="H28" s="125">
        <v>0</v>
      </c>
      <c r="I28" s="150"/>
      <c r="J28" s="150"/>
    </row>
    <row r="29" spans="1:10" s="99" customFormat="1" ht="19.5" customHeight="1">
      <c r="A29" s="222" t="s">
        <v>58</v>
      </c>
      <c r="B29" s="220" t="s">
        <v>59</v>
      </c>
      <c r="C29" s="118">
        <v>26303.39</v>
      </c>
      <c r="D29" s="223" t="s">
        <v>60</v>
      </c>
      <c r="E29" s="120">
        <v>49</v>
      </c>
      <c r="F29" s="128">
        <f>+F16+F28+F15</f>
        <v>26249.68</v>
      </c>
      <c r="G29" s="129">
        <f>+G16+G28+G15</f>
        <v>26249.68</v>
      </c>
      <c r="H29" s="130">
        <v>0</v>
      </c>
      <c r="I29" s="150"/>
      <c r="J29" s="150"/>
    </row>
    <row r="30" spans="1:10" s="99" customFormat="1" ht="19.5" customHeight="1">
      <c r="A30" s="131" t="s">
        <v>114</v>
      </c>
      <c r="B30" s="220" t="s">
        <v>62</v>
      </c>
      <c r="C30" s="118">
        <v>782.03</v>
      </c>
      <c r="D30" s="132" t="s">
        <v>115</v>
      </c>
      <c r="E30" s="120">
        <v>50</v>
      </c>
      <c r="F30" s="133">
        <v>835.74</v>
      </c>
      <c r="G30" s="120">
        <v>835.74</v>
      </c>
      <c r="H30" s="134">
        <v>0</v>
      </c>
      <c r="I30" s="150"/>
      <c r="J30" s="150"/>
    </row>
    <row r="31" spans="1:10" s="99" customFormat="1" ht="19.5" customHeight="1">
      <c r="A31" s="131" t="s">
        <v>116</v>
      </c>
      <c r="B31" s="220" t="s">
        <v>65</v>
      </c>
      <c r="C31" s="118">
        <v>782.03</v>
      </c>
      <c r="D31" s="135"/>
      <c r="E31" s="120">
        <v>51</v>
      </c>
      <c r="F31" s="133"/>
      <c r="G31" s="120"/>
      <c r="H31" s="134"/>
      <c r="I31" s="150"/>
      <c r="J31" s="150"/>
    </row>
    <row r="32" spans="1:10" s="99" customFormat="1" ht="19.5" customHeight="1">
      <c r="A32" s="136" t="s">
        <v>117</v>
      </c>
      <c r="B32" s="220" t="s">
        <v>67</v>
      </c>
      <c r="C32" s="137"/>
      <c r="D32" s="138"/>
      <c r="E32" s="120">
        <v>52</v>
      </c>
      <c r="F32" s="139"/>
      <c r="G32" s="120"/>
      <c r="H32" s="140"/>
      <c r="I32" s="150"/>
      <c r="J32" s="150"/>
    </row>
    <row r="33" spans="1:10" s="99" customFormat="1" ht="19.5" customHeight="1">
      <c r="A33" s="136"/>
      <c r="B33" s="220" t="s">
        <v>69</v>
      </c>
      <c r="C33" s="137"/>
      <c r="D33" s="138"/>
      <c r="E33" s="120">
        <v>53</v>
      </c>
      <c r="F33" s="139"/>
      <c r="G33" s="120"/>
      <c r="H33" s="140"/>
      <c r="I33" s="150"/>
      <c r="J33" s="150"/>
    </row>
    <row r="34" spans="1:8" ht="19.5" customHeight="1">
      <c r="A34" s="224" t="s">
        <v>68</v>
      </c>
      <c r="B34" s="220" t="s">
        <v>118</v>
      </c>
      <c r="C34" s="142">
        <f>+C29+C30</f>
        <v>27085.42</v>
      </c>
      <c r="D34" s="225" t="s">
        <v>68</v>
      </c>
      <c r="E34" s="120">
        <v>54</v>
      </c>
      <c r="F34" s="139">
        <f>+F29+F30</f>
        <v>27085.420000000002</v>
      </c>
      <c r="G34" s="144">
        <v>27085.42</v>
      </c>
      <c r="H34" s="145">
        <v>0</v>
      </c>
    </row>
    <row r="35" spans="1:8" ht="29.25" customHeight="1">
      <c r="A35" s="146" t="s">
        <v>119</v>
      </c>
      <c r="B35" s="147"/>
      <c r="C35" s="147"/>
      <c r="D35" s="147"/>
      <c r="E35" s="147"/>
      <c r="F35" s="147"/>
      <c r="G35" s="148"/>
      <c r="H35" s="14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3" sqref="A3"/>
    </sheetView>
  </sheetViews>
  <sheetFormatPr defaultColWidth="9.00390625" defaultRowHeight="14.25"/>
  <cols>
    <col min="1" max="1" width="15.375" style="5" customWidth="1"/>
    <col min="2" max="2" width="25.625" style="5" customWidth="1"/>
    <col min="3" max="3" width="15.875" style="5" customWidth="1"/>
    <col min="4" max="4" width="19.375" style="5" customWidth="1"/>
    <col min="5" max="5" width="19.75390625" style="5" customWidth="1"/>
    <col min="6" max="16384" width="9.00390625" style="5" customWidth="1"/>
  </cols>
  <sheetData>
    <row r="1" spans="1:5" s="1" customFormat="1" ht="30" customHeight="1">
      <c r="A1" s="6" t="s">
        <v>120</v>
      </c>
      <c r="B1" s="6"/>
      <c r="C1" s="6"/>
      <c r="D1" s="6"/>
      <c r="E1" s="6"/>
    </row>
    <row r="2" spans="1:5" s="2" customFormat="1" ht="10.5" customHeight="1">
      <c r="A2" s="7"/>
      <c r="B2" s="7"/>
      <c r="E2" s="39" t="s">
        <v>121</v>
      </c>
    </row>
    <row r="3" spans="1:5" s="2" customFormat="1" ht="15" customHeight="1">
      <c r="A3" s="8" t="s">
        <v>2</v>
      </c>
      <c r="B3" s="7"/>
      <c r="C3" s="9"/>
      <c r="D3" s="9"/>
      <c r="E3" s="39" t="s">
        <v>3</v>
      </c>
    </row>
    <row r="4" spans="1:5" s="3" customFormat="1" ht="20.25" customHeight="1">
      <c r="A4" s="11" t="s">
        <v>122</v>
      </c>
      <c r="B4" s="12"/>
      <c r="C4" s="13" t="s">
        <v>60</v>
      </c>
      <c r="D4" s="14" t="s">
        <v>123</v>
      </c>
      <c r="E4" s="40" t="s">
        <v>100</v>
      </c>
    </row>
    <row r="5" spans="1:5" s="3" customFormat="1" ht="24.75" customHeight="1">
      <c r="A5" s="17" t="s">
        <v>79</v>
      </c>
      <c r="B5" s="18" t="s">
        <v>80</v>
      </c>
      <c r="C5" s="19"/>
      <c r="D5" s="20"/>
      <c r="E5" s="41"/>
    </row>
    <row r="6" spans="1:5" s="3" customFormat="1" ht="18" customHeight="1">
      <c r="A6" s="17"/>
      <c r="B6" s="18"/>
      <c r="C6" s="19"/>
      <c r="D6" s="20"/>
      <c r="E6" s="41"/>
    </row>
    <row r="7" spans="1:5" s="3" customFormat="1" ht="22.5" customHeight="1">
      <c r="A7" s="17"/>
      <c r="B7" s="18"/>
      <c r="C7" s="21"/>
      <c r="D7" s="22"/>
      <c r="E7" s="42"/>
    </row>
    <row r="8" spans="1:5" s="3" customFormat="1" ht="18" customHeight="1">
      <c r="A8" s="23" t="s">
        <v>81</v>
      </c>
      <c r="B8" s="25"/>
      <c r="C8" s="18">
        <v>1</v>
      </c>
      <c r="D8" s="18">
        <v>2</v>
      </c>
      <c r="E8" s="43">
        <v>3</v>
      </c>
    </row>
    <row r="9" spans="1:5" s="3" customFormat="1" ht="18" customHeight="1">
      <c r="A9" s="90" t="s">
        <v>82</v>
      </c>
      <c r="B9" s="91"/>
      <c r="C9" s="92">
        <v>26249.68</v>
      </c>
      <c r="D9" s="92">
        <v>23016.11</v>
      </c>
      <c r="E9" s="92">
        <v>3233.57</v>
      </c>
    </row>
    <row r="10" spans="1:5" s="4" customFormat="1" ht="18" customHeight="1">
      <c r="A10" s="17">
        <v>2080502</v>
      </c>
      <c r="B10" s="93" t="s">
        <v>84</v>
      </c>
      <c r="C10" s="94">
        <v>10.95</v>
      </c>
      <c r="D10" s="92">
        <v>10.95</v>
      </c>
      <c r="E10" s="95">
        <v>0</v>
      </c>
    </row>
    <row r="11" spans="1:5" s="4" customFormat="1" ht="18" customHeight="1">
      <c r="A11" s="17">
        <v>2100102</v>
      </c>
      <c r="B11" s="18" t="s">
        <v>124</v>
      </c>
      <c r="C11" s="94">
        <v>0.54</v>
      </c>
      <c r="D11" s="92">
        <v>0</v>
      </c>
      <c r="E11" s="95">
        <v>0.54</v>
      </c>
    </row>
    <row r="12" spans="1:5" s="4" customFormat="1" ht="18" customHeight="1">
      <c r="A12" s="17">
        <v>2100201</v>
      </c>
      <c r="B12" s="96" t="s">
        <v>104</v>
      </c>
      <c r="C12" s="94">
        <v>4.74</v>
      </c>
      <c r="D12" s="92">
        <v>0</v>
      </c>
      <c r="E12" s="95">
        <v>4.74</v>
      </c>
    </row>
    <row r="13" spans="1:5" s="4" customFormat="1" ht="18" customHeight="1">
      <c r="A13" s="17">
        <v>2100299</v>
      </c>
      <c r="B13" s="96" t="s">
        <v>87</v>
      </c>
      <c r="C13" s="94">
        <v>0.7</v>
      </c>
      <c r="D13" s="92">
        <v>0</v>
      </c>
      <c r="E13" s="95">
        <v>0.7</v>
      </c>
    </row>
    <row r="14" spans="1:5" s="4" customFormat="1" ht="18" customHeight="1">
      <c r="A14" s="17">
        <v>2100399</v>
      </c>
      <c r="B14" s="96" t="s">
        <v>105</v>
      </c>
      <c r="C14" s="94">
        <v>1.31</v>
      </c>
      <c r="D14" s="92">
        <v>0</v>
      </c>
      <c r="E14" s="95">
        <v>1.31</v>
      </c>
    </row>
    <row r="15" spans="1:5" ht="18" customHeight="1">
      <c r="A15" s="17">
        <v>2100403</v>
      </c>
      <c r="B15" s="96" t="s">
        <v>88</v>
      </c>
      <c r="C15" s="94">
        <v>4650.21</v>
      </c>
      <c r="D15" s="92">
        <v>1808</v>
      </c>
      <c r="E15" s="95">
        <v>2842.21</v>
      </c>
    </row>
    <row r="16" spans="1:5" ht="18" customHeight="1">
      <c r="A16" s="17">
        <v>2100408</v>
      </c>
      <c r="B16" s="96" t="s">
        <v>89</v>
      </c>
      <c r="C16" s="94">
        <v>10</v>
      </c>
      <c r="D16" s="92">
        <v>0</v>
      </c>
      <c r="E16" s="95">
        <v>10</v>
      </c>
    </row>
    <row r="17" spans="1:5" ht="18" customHeight="1">
      <c r="A17" s="17">
        <v>2100409</v>
      </c>
      <c r="B17" s="96" t="s">
        <v>90</v>
      </c>
      <c r="C17" s="94">
        <v>365.78</v>
      </c>
      <c r="D17" s="92">
        <v>0</v>
      </c>
      <c r="E17" s="95">
        <v>365.78</v>
      </c>
    </row>
    <row r="18" spans="1:5" ht="18" customHeight="1">
      <c r="A18" s="97">
        <v>2100502</v>
      </c>
      <c r="B18" s="96" t="s">
        <v>92</v>
      </c>
      <c r="C18" s="92">
        <v>83.67</v>
      </c>
      <c r="D18" s="92">
        <v>83.67</v>
      </c>
      <c r="E18" s="95">
        <v>0</v>
      </c>
    </row>
    <row r="19" spans="1:5" ht="18" customHeight="1">
      <c r="A19" s="17">
        <v>2100510</v>
      </c>
      <c r="B19" s="96" t="s">
        <v>93</v>
      </c>
      <c r="C19" s="92">
        <v>8.3</v>
      </c>
      <c r="D19" s="92">
        <v>0</v>
      </c>
      <c r="E19" s="95">
        <v>8.3</v>
      </c>
    </row>
    <row r="20" spans="1:5" ht="18" customHeight="1">
      <c r="A20" s="17">
        <v>2100717</v>
      </c>
      <c r="B20" s="96" t="s">
        <v>94</v>
      </c>
      <c r="C20" s="92">
        <v>92.5</v>
      </c>
      <c r="D20" s="92">
        <v>92.5</v>
      </c>
      <c r="E20" s="95">
        <v>0</v>
      </c>
    </row>
    <row r="21" spans="1:5" ht="18" customHeight="1">
      <c r="A21" s="17">
        <v>2299901</v>
      </c>
      <c r="B21" s="96" t="s">
        <v>95</v>
      </c>
      <c r="C21" s="92">
        <v>21021</v>
      </c>
      <c r="D21" s="92">
        <v>21021</v>
      </c>
      <c r="E21" s="95">
        <v>0</v>
      </c>
    </row>
    <row r="22" spans="1:5" ht="14.25">
      <c r="A22" s="36" t="s">
        <v>125</v>
      </c>
      <c r="B22" s="37"/>
      <c r="C22" s="37"/>
      <c r="D22" s="37"/>
      <c r="E22" s="37"/>
    </row>
    <row r="23" ht="14.25">
      <c r="A23" s="38"/>
    </row>
    <row r="24" ht="14.25">
      <c r="A24" s="38"/>
    </row>
    <row r="25" ht="14.25">
      <c r="A25" s="38"/>
    </row>
    <row r="26" ht="14.25">
      <c r="A26" s="38"/>
    </row>
  </sheetData>
  <sheetProtection/>
  <mergeCells count="10">
    <mergeCell ref="A1:E1"/>
    <mergeCell ref="A4:B4"/>
    <mergeCell ref="A8:B8"/>
    <mergeCell ref="A9:B9"/>
    <mergeCell ref="A22:E22"/>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3" sqref="A3"/>
    </sheetView>
  </sheetViews>
  <sheetFormatPr defaultColWidth="8.75390625" defaultRowHeight="14.25"/>
  <cols>
    <col min="1" max="1" width="9.125" style="67" customWidth="1"/>
    <col min="2" max="2" width="26.875" style="67" customWidth="1"/>
    <col min="3" max="3" width="12.00390625" style="67" customWidth="1"/>
    <col min="4" max="4" width="9.125" style="67" customWidth="1"/>
    <col min="5" max="5" width="19.00390625" style="67" bestFit="1" customWidth="1"/>
    <col min="6" max="6" width="12.00390625" style="67" customWidth="1"/>
    <col min="7" max="7" width="9.125" style="67" customWidth="1"/>
    <col min="8" max="8" width="22.625" style="67" bestFit="1" customWidth="1"/>
    <col min="9" max="9" width="12.00390625" style="67" customWidth="1"/>
    <col min="10" max="10" width="8.50390625" style="67" customWidth="1"/>
    <col min="11" max="32" width="9.00390625" style="67" bestFit="1" customWidth="1"/>
    <col min="33" max="16384" width="8.75390625" style="67" customWidth="1"/>
  </cols>
  <sheetData>
    <row r="1" spans="1:9" s="67" customFormat="1" ht="21.75">
      <c r="A1" s="6" t="s">
        <v>126</v>
      </c>
      <c r="B1" s="6"/>
      <c r="C1" s="6"/>
      <c r="D1" s="6"/>
      <c r="E1" s="6"/>
      <c r="F1" s="6"/>
      <c r="G1" s="6"/>
      <c r="H1" s="6"/>
      <c r="I1" s="6"/>
    </row>
    <row r="2" spans="1:9" s="68" customFormat="1" ht="20.25" customHeight="1">
      <c r="A2" s="71"/>
      <c r="B2" s="71"/>
      <c r="C2" s="71"/>
      <c r="I2" s="84" t="s">
        <v>127</v>
      </c>
    </row>
    <row r="3" spans="1:9" s="69" customFormat="1" ht="15" customHeight="1">
      <c r="A3" s="72" t="s">
        <v>2</v>
      </c>
      <c r="I3" s="85" t="s">
        <v>3</v>
      </c>
    </row>
    <row r="4" spans="1:9" s="70" customFormat="1" ht="15" customHeight="1">
      <c r="A4" s="73" t="s">
        <v>128</v>
      </c>
      <c r="B4" s="74"/>
      <c r="C4" s="74"/>
      <c r="D4" s="74" t="s">
        <v>129</v>
      </c>
      <c r="E4" s="74"/>
      <c r="F4" s="74"/>
      <c r="G4" s="74"/>
      <c r="H4" s="74"/>
      <c r="I4" s="86"/>
    </row>
    <row r="5" spans="1:9" s="70" customFormat="1" ht="15" customHeight="1">
      <c r="A5" s="75" t="s">
        <v>130</v>
      </c>
      <c r="B5" s="76" t="s">
        <v>80</v>
      </c>
      <c r="C5" s="76" t="s">
        <v>109</v>
      </c>
      <c r="D5" s="75" t="s">
        <v>130</v>
      </c>
      <c r="E5" s="76" t="s">
        <v>80</v>
      </c>
      <c r="F5" s="76" t="s">
        <v>109</v>
      </c>
      <c r="G5" s="75" t="s">
        <v>130</v>
      </c>
      <c r="H5" s="76" t="s">
        <v>80</v>
      </c>
      <c r="I5" s="87" t="s">
        <v>109</v>
      </c>
    </row>
    <row r="6" spans="1:9" s="70" customFormat="1" ht="15" customHeight="1">
      <c r="A6" s="75"/>
      <c r="B6" s="76"/>
      <c r="C6" s="76"/>
      <c r="D6" s="75"/>
      <c r="E6" s="76"/>
      <c r="F6" s="76"/>
      <c r="G6" s="75"/>
      <c r="H6" s="76"/>
      <c r="I6" s="87"/>
    </row>
    <row r="7" spans="1:9" s="70" customFormat="1" ht="13.5" customHeight="1">
      <c r="A7" s="77" t="s">
        <v>131</v>
      </c>
      <c r="B7" s="78" t="s">
        <v>132</v>
      </c>
      <c r="C7" s="79">
        <v>9729.41</v>
      </c>
      <c r="D7" s="78" t="s">
        <v>133</v>
      </c>
      <c r="E7" s="78" t="s">
        <v>134</v>
      </c>
      <c r="F7" s="79">
        <v>12727.15</v>
      </c>
      <c r="G7" s="78" t="s">
        <v>135</v>
      </c>
      <c r="H7" s="78" t="s">
        <v>136</v>
      </c>
      <c r="I7" s="88"/>
    </row>
    <row r="8" spans="1:9" s="70" customFormat="1" ht="13.5" customHeight="1">
      <c r="A8" s="77" t="s">
        <v>137</v>
      </c>
      <c r="B8" s="78" t="s">
        <v>138</v>
      </c>
      <c r="C8" s="79">
        <v>646.73</v>
      </c>
      <c r="D8" s="78" t="s">
        <v>139</v>
      </c>
      <c r="E8" s="78" t="s">
        <v>140</v>
      </c>
      <c r="F8" s="79">
        <v>7.82</v>
      </c>
      <c r="G8" s="78" t="s">
        <v>141</v>
      </c>
      <c r="H8" s="78" t="s">
        <v>142</v>
      </c>
      <c r="I8" s="88"/>
    </row>
    <row r="9" spans="1:9" s="70" customFormat="1" ht="13.5" customHeight="1">
      <c r="A9" s="77" t="s">
        <v>143</v>
      </c>
      <c r="B9" s="78" t="s">
        <v>144</v>
      </c>
      <c r="C9" s="79">
        <v>1500</v>
      </c>
      <c r="D9" s="78" t="s">
        <v>145</v>
      </c>
      <c r="E9" s="78" t="s">
        <v>146</v>
      </c>
      <c r="F9" s="79">
        <v>42.19</v>
      </c>
      <c r="G9" s="78" t="s">
        <v>147</v>
      </c>
      <c r="H9" s="78" t="s">
        <v>148</v>
      </c>
      <c r="I9" s="88"/>
    </row>
    <row r="10" spans="1:9" s="70" customFormat="1" ht="13.5" customHeight="1">
      <c r="A10" s="77" t="s">
        <v>149</v>
      </c>
      <c r="B10" s="78" t="s">
        <v>150</v>
      </c>
      <c r="C10" s="79">
        <v>702.5</v>
      </c>
      <c r="D10" s="78" t="s">
        <v>151</v>
      </c>
      <c r="E10" s="78" t="s">
        <v>152</v>
      </c>
      <c r="F10" s="79">
        <v>12.24</v>
      </c>
      <c r="G10" s="78" t="s">
        <v>153</v>
      </c>
      <c r="H10" s="78" t="s">
        <v>154</v>
      </c>
      <c r="I10" s="88"/>
    </row>
    <row r="11" spans="1:9" s="70" customFormat="1" ht="13.5" customHeight="1">
      <c r="A11" s="77" t="s">
        <v>155</v>
      </c>
      <c r="B11" s="78" t="s">
        <v>156</v>
      </c>
      <c r="C11" s="79">
        <v>148.59</v>
      </c>
      <c r="D11" s="78" t="s">
        <v>157</v>
      </c>
      <c r="E11" s="78" t="s">
        <v>158</v>
      </c>
      <c r="F11" s="79">
        <v>23.94</v>
      </c>
      <c r="G11" s="78" t="s">
        <v>159</v>
      </c>
      <c r="H11" s="78" t="s">
        <v>160</v>
      </c>
      <c r="I11" s="88"/>
    </row>
    <row r="12" spans="1:9" s="70" customFormat="1" ht="13.5" customHeight="1">
      <c r="A12" s="77" t="s">
        <v>161</v>
      </c>
      <c r="B12" s="78" t="s">
        <v>162</v>
      </c>
      <c r="C12" s="79">
        <v>38.19</v>
      </c>
      <c r="D12" s="78" t="s">
        <v>163</v>
      </c>
      <c r="E12" s="78" t="s">
        <v>164</v>
      </c>
      <c r="F12" s="79">
        <v>33.44</v>
      </c>
      <c r="G12" s="78" t="s">
        <v>165</v>
      </c>
      <c r="H12" s="78" t="s">
        <v>166</v>
      </c>
      <c r="I12" s="88"/>
    </row>
    <row r="13" spans="1:9" s="70" customFormat="1" ht="13.5" customHeight="1">
      <c r="A13" s="77" t="s">
        <v>167</v>
      </c>
      <c r="B13" s="78" t="s">
        <v>168</v>
      </c>
      <c r="C13" s="79">
        <v>0</v>
      </c>
      <c r="D13" s="78" t="s">
        <v>169</v>
      </c>
      <c r="E13" s="78" t="s">
        <v>170</v>
      </c>
      <c r="F13" s="79">
        <v>588.1</v>
      </c>
      <c r="G13" s="78" t="s">
        <v>171</v>
      </c>
      <c r="H13" s="78" t="s">
        <v>172</v>
      </c>
      <c r="I13" s="88"/>
    </row>
    <row r="14" spans="1:9" s="70" customFormat="1" ht="13.5" customHeight="1">
      <c r="A14" s="77" t="s">
        <v>173</v>
      </c>
      <c r="B14" s="78" t="s">
        <v>174</v>
      </c>
      <c r="C14" s="79">
        <v>0</v>
      </c>
      <c r="D14" s="78" t="s">
        <v>175</v>
      </c>
      <c r="E14" s="78" t="s">
        <v>176</v>
      </c>
      <c r="F14" s="79">
        <v>23.8</v>
      </c>
      <c r="G14" s="78" t="s">
        <v>177</v>
      </c>
      <c r="H14" s="78" t="s">
        <v>178</v>
      </c>
      <c r="I14" s="88"/>
    </row>
    <row r="15" spans="1:9" s="70" customFormat="1" ht="13.5" customHeight="1">
      <c r="A15" s="77" t="s">
        <v>179</v>
      </c>
      <c r="B15" s="78" t="s">
        <v>180</v>
      </c>
      <c r="C15" s="79">
        <v>0</v>
      </c>
      <c r="D15" s="78" t="s">
        <v>181</v>
      </c>
      <c r="E15" s="78" t="s">
        <v>182</v>
      </c>
      <c r="F15" s="79">
        <v>0</v>
      </c>
      <c r="G15" s="78" t="s">
        <v>183</v>
      </c>
      <c r="H15" s="78" t="s">
        <v>184</v>
      </c>
      <c r="I15" s="88"/>
    </row>
    <row r="16" spans="1:9" s="70" customFormat="1" ht="13.5" customHeight="1">
      <c r="A16" s="77" t="s">
        <v>185</v>
      </c>
      <c r="B16" s="78" t="s">
        <v>186</v>
      </c>
      <c r="C16" s="79">
        <v>6693.37</v>
      </c>
      <c r="D16" s="78" t="s">
        <v>187</v>
      </c>
      <c r="E16" s="78" t="s">
        <v>188</v>
      </c>
      <c r="F16" s="79">
        <v>717.33</v>
      </c>
      <c r="G16" s="78" t="s">
        <v>189</v>
      </c>
      <c r="H16" s="78" t="s">
        <v>190</v>
      </c>
      <c r="I16" s="88"/>
    </row>
    <row r="17" spans="1:9" s="70" customFormat="1" ht="13.5" customHeight="1">
      <c r="A17" s="77" t="s">
        <v>191</v>
      </c>
      <c r="B17" s="78" t="s">
        <v>192</v>
      </c>
      <c r="C17" s="79">
        <v>559.56</v>
      </c>
      <c r="D17" s="78" t="s">
        <v>193</v>
      </c>
      <c r="E17" s="78" t="s">
        <v>194</v>
      </c>
      <c r="F17" s="79">
        <v>32.38</v>
      </c>
      <c r="G17" s="78" t="s">
        <v>195</v>
      </c>
      <c r="H17" s="78" t="s">
        <v>196</v>
      </c>
      <c r="I17" s="88"/>
    </row>
    <row r="18" spans="1:9" s="70" customFormat="1" ht="13.5" customHeight="1">
      <c r="A18" s="77" t="s">
        <v>197</v>
      </c>
      <c r="B18" s="78" t="s">
        <v>198</v>
      </c>
      <c r="C18" s="79">
        <v>0</v>
      </c>
      <c r="D18" s="78" t="s">
        <v>199</v>
      </c>
      <c r="E18" s="78" t="s">
        <v>200</v>
      </c>
      <c r="F18" s="79">
        <v>0</v>
      </c>
      <c r="G18" s="78" t="s">
        <v>201</v>
      </c>
      <c r="H18" s="78" t="s">
        <v>202</v>
      </c>
      <c r="I18" s="88"/>
    </row>
    <row r="19" spans="1:9" s="70" customFormat="1" ht="13.5" customHeight="1">
      <c r="A19" s="77" t="s">
        <v>203</v>
      </c>
      <c r="B19" s="78" t="s">
        <v>204</v>
      </c>
      <c r="C19" s="79">
        <v>10.95</v>
      </c>
      <c r="D19" s="78" t="s">
        <v>205</v>
      </c>
      <c r="E19" s="78" t="s">
        <v>206</v>
      </c>
      <c r="F19" s="79">
        <v>1716.76</v>
      </c>
      <c r="G19" s="78" t="s">
        <v>207</v>
      </c>
      <c r="H19" s="78" t="s">
        <v>208</v>
      </c>
      <c r="I19" s="88"/>
    </row>
    <row r="20" spans="1:9" s="70" customFormat="1" ht="13.5" customHeight="1">
      <c r="A20" s="77" t="s">
        <v>209</v>
      </c>
      <c r="B20" s="78" t="s">
        <v>210</v>
      </c>
      <c r="C20" s="79">
        <v>0</v>
      </c>
      <c r="D20" s="78" t="s">
        <v>211</v>
      </c>
      <c r="E20" s="78" t="s">
        <v>212</v>
      </c>
      <c r="F20" s="79">
        <v>1.56</v>
      </c>
      <c r="G20" s="78" t="s">
        <v>213</v>
      </c>
      <c r="H20" s="78" t="s">
        <v>214</v>
      </c>
      <c r="I20" s="88"/>
    </row>
    <row r="21" spans="1:9" s="70" customFormat="1" ht="13.5" customHeight="1">
      <c r="A21" s="77" t="s">
        <v>215</v>
      </c>
      <c r="B21" s="78" t="s">
        <v>216</v>
      </c>
      <c r="C21" s="79">
        <v>0</v>
      </c>
      <c r="D21" s="78" t="s">
        <v>217</v>
      </c>
      <c r="E21" s="78" t="s">
        <v>218</v>
      </c>
      <c r="F21" s="79">
        <v>0.97</v>
      </c>
      <c r="G21" s="78" t="s">
        <v>219</v>
      </c>
      <c r="H21" s="78" t="s">
        <v>220</v>
      </c>
      <c r="I21" s="88"/>
    </row>
    <row r="22" spans="1:9" s="70" customFormat="1" ht="13.5" customHeight="1">
      <c r="A22" s="77" t="s">
        <v>221</v>
      </c>
      <c r="B22" s="78" t="s">
        <v>222</v>
      </c>
      <c r="C22" s="79">
        <v>0</v>
      </c>
      <c r="D22" s="78" t="s">
        <v>223</v>
      </c>
      <c r="E22" s="78" t="s">
        <v>224</v>
      </c>
      <c r="F22" s="79">
        <v>31.34</v>
      </c>
      <c r="G22" s="78" t="s">
        <v>225</v>
      </c>
      <c r="H22" s="78" t="s">
        <v>226</v>
      </c>
      <c r="I22" s="88"/>
    </row>
    <row r="23" spans="1:9" s="70" customFormat="1" ht="13.5" customHeight="1">
      <c r="A23" s="77" t="s">
        <v>227</v>
      </c>
      <c r="B23" s="78" t="s">
        <v>228</v>
      </c>
      <c r="C23" s="79">
        <v>0</v>
      </c>
      <c r="D23" s="78" t="s">
        <v>229</v>
      </c>
      <c r="E23" s="78" t="s">
        <v>230</v>
      </c>
      <c r="F23" s="79">
        <v>0</v>
      </c>
      <c r="G23" s="78" t="s">
        <v>231</v>
      </c>
      <c r="H23" s="78" t="s">
        <v>232</v>
      </c>
      <c r="I23" s="88"/>
    </row>
    <row r="24" spans="1:9" s="70" customFormat="1" ht="13.5" customHeight="1">
      <c r="A24" s="77" t="s">
        <v>233</v>
      </c>
      <c r="B24" s="78" t="s">
        <v>234</v>
      </c>
      <c r="C24" s="79">
        <v>0</v>
      </c>
      <c r="D24" s="78" t="s">
        <v>235</v>
      </c>
      <c r="E24" s="78" t="s">
        <v>236</v>
      </c>
      <c r="F24" s="79">
        <v>8285.84</v>
      </c>
      <c r="G24" s="78" t="s">
        <v>237</v>
      </c>
      <c r="H24" s="78" t="s">
        <v>238</v>
      </c>
      <c r="I24" s="88"/>
    </row>
    <row r="25" spans="1:9" s="70" customFormat="1" ht="13.5" customHeight="1">
      <c r="A25" s="77" t="s">
        <v>239</v>
      </c>
      <c r="B25" s="78" t="s">
        <v>240</v>
      </c>
      <c r="C25" s="79">
        <v>0</v>
      </c>
      <c r="D25" s="78" t="s">
        <v>241</v>
      </c>
      <c r="E25" s="78" t="s">
        <v>242</v>
      </c>
      <c r="F25" s="79">
        <v>0</v>
      </c>
      <c r="G25" s="78" t="s">
        <v>243</v>
      </c>
      <c r="H25" s="78" t="s">
        <v>244</v>
      </c>
      <c r="I25" s="88"/>
    </row>
    <row r="26" spans="1:9" s="70" customFormat="1" ht="13.5" customHeight="1">
      <c r="A26" s="77" t="s">
        <v>245</v>
      </c>
      <c r="B26" s="78" t="s">
        <v>246</v>
      </c>
      <c r="C26" s="79">
        <v>0</v>
      </c>
      <c r="D26" s="78" t="s">
        <v>247</v>
      </c>
      <c r="E26" s="78" t="s">
        <v>248</v>
      </c>
      <c r="F26" s="79">
        <v>0</v>
      </c>
      <c r="G26" s="78" t="s">
        <v>249</v>
      </c>
      <c r="H26" s="78" t="s">
        <v>250</v>
      </c>
      <c r="I26" s="88"/>
    </row>
    <row r="27" spans="1:9" s="70" customFormat="1" ht="13.5" customHeight="1">
      <c r="A27" s="77" t="s">
        <v>251</v>
      </c>
      <c r="B27" s="78" t="s">
        <v>252</v>
      </c>
      <c r="C27" s="79">
        <v>0</v>
      </c>
      <c r="D27" s="78" t="s">
        <v>253</v>
      </c>
      <c r="E27" s="78" t="s">
        <v>254</v>
      </c>
      <c r="F27" s="79">
        <v>6.32</v>
      </c>
      <c r="G27" s="78" t="s">
        <v>255</v>
      </c>
      <c r="H27" s="78" t="s">
        <v>256</v>
      </c>
      <c r="I27" s="88"/>
    </row>
    <row r="28" spans="1:9" s="70" customFormat="1" ht="13.5" customHeight="1">
      <c r="A28" s="77" t="s">
        <v>257</v>
      </c>
      <c r="B28" s="78" t="s">
        <v>258</v>
      </c>
      <c r="C28" s="79">
        <v>331.37</v>
      </c>
      <c r="D28" s="78" t="s">
        <v>259</v>
      </c>
      <c r="E28" s="78" t="s">
        <v>260</v>
      </c>
      <c r="F28" s="79">
        <v>615.65</v>
      </c>
      <c r="G28" s="78" t="s">
        <v>261</v>
      </c>
      <c r="H28" s="78" t="s">
        <v>262</v>
      </c>
      <c r="I28" s="88"/>
    </row>
    <row r="29" spans="1:9" s="70" customFormat="1" ht="13.5" customHeight="1">
      <c r="A29" s="77" t="s">
        <v>263</v>
      </c>
      <c r="B29" s="78" t="s">
        <v>264</v>
      </c>
      <c r="C29" s="79">
        <v>0</v>
      </c>
      <c r="D29" s="78" t="s">
        <v>265</v>
      </c>
      <c r="E29" s="78" t="s">
        <v>266</v>
      </c>
      <c r="F29" s="79">
        <v>29.81</v>
      </c>
      <c r="G29" s="78" t="s">
        <v>267</v>
      </c>
      <c r="H29" s="78" t="s">
        <v>268</v>
      </c>
      <c r="I29" s="88"/>
    </row>
    <row r="30" spans="1:9" s="70" customFormat="1" ht="13.5" customHeight="1">
      <c r="A30" s="77" t="s">
        <v>269</v>
      </c>
      <c r="B30" s="78" t="s">
        <v>270</v>
      </c>
      <c r="C30" s="79">
        <v>0</v>
      </c>
      <c r="D30" s="78" t="s">
        <v>271</v>
      </c>
      <c r="E30" s="78" t="s">
        <v>272</v>
      </c>
      <c r="F30" s="79">
        <v>60.6</v>
      </c>
      <c r="G30" s="78" t="s">
        <v>273</v>
      </c>
      <c r="H30" s="78" t="s">
        <v>274</v>
      </c>
      <c r="I30" s="88"/>
    </row>
    <row r="31" spans="1:9" s="70" customFormat="1" ht="13.5" customHeight="1">
      <c r="A31" s="77" t="s">
        <v>275</v>
      </c>
      <c r="B31" s="78" t="s">
        <v>276</v>
      </c>
      <c r="C31" s="79">
        <v>0</v>
      </c>
      <c r="D31" s="78" t="s">
        <v>277</v>
      </c>
      <c r="E31" s="78" t="s">
        <v>278</v>
      </c>
      <c r="F31" s="79">
        <v>0</v>
      </c>
      <c r="G31" s="78" t="s">
        <v>279</v>
      </c>
      <c r="H31" s="78" t="s">
        <v>280</v>
      </c>
      <c r="I31" s="88"/>
    </row>
    <row r="32" spans="1:9" s="70" customFormat="1" ht="13.5" customHeight="1">
      <c r="A32" s="77" t="s">
        <v>281</v>
      </c>
      <c r="B32" s="78" t="s">
        <v>282</v>
      </c>
      <c r="C32" s="79">
        <v>0</v>
      </c>
      <c r="D32" s="78" t="s">
        <v>283</v>
      </c>
      <c r="E32" s="78" t="s">
        <v>284</v>
      </c>
      <c r="F32" s="79">
        <v>0</v>
      </c>
      <c r="G32" s="78" t="s">
        <v>285</v>
      </c>
      <c r="H32" s="78" t="s">
        <v>286</v>
      </c>
      <c r="I32" s="88"/>
    </row>
    <row r="33" spans="1:9" s="70" customFormat="1" ht="13.5" customHeight="1">
      <c r="A33" s="77" t="s">
        <v>287</v>
      </c>
      <c r="B33" s="78" t="s">
        <v>288</v>
      </c>
      <c r="C33" s="79">
        <v>217.24</v>
      </c>
      <c r="D33" s="78" t="s">
        <v>289</v>
      </c>
      <c r="E33" s="78" t="s">
        <v>290</v>
      </c>
      <c r="F33" s="79">
        <v>0.85</v>
      </c>
      <c r="G33" s="78" t="s">
        <v>291</v>
      </c>
      <c r="H33" s="78" t="s">
        <v>291</v>
      </c>
      <c r="I33" s="88"/>
    </row>
    <row r="34" spans="1:9" s="70" customFormat="1" ht="13.5" customHeight="1">
      <c r="A34" s="77" t="s">
        <v>291</v>
      </c>
      <c r="B34" s="78" t="s">
        <v>291</v>
      </c>
      <c r="C34" s="79" t="s">
        <v>291</v>
      </c>
      <c r="D34" s="78" t="s">
        <v>292</v>
      </c>
      <c r="E34" s="78" t="s">
        <v>293</v>
      </c>
      <c r="F34" s="79">
        <v>496.22</v>
      </c>
      <c r="G34" s="78" t="s">
        <v>291</v>
      </c>
      <c r="H34" s="78" t="s">
        <v>291</v>
      </c>
      <c r="I34" s="88"/>
    </row>
    <row r="35" spans="1:9" s="70" customFormat="1" ht="15" customHeight="1">
      <c r="A35" s="80" t="s">
        <v>294</v>
      </c>
      <c r="B35" s="81"/>
      <c r="C35" s="82">
        <v>10288.97</v>
      </c>
      <c r="D35" s="81" t="s">
        <v>295</v>
      </c>
      <c r="E35" s="81"/>
      <c r="F35" s="81"/>
      <c r="G35" s="81"/>
      <c r="H35" s="81"/>
      <c r="I35" s="89">
        <v>12727.15</v>
      </c>
    </row>
    <row r="36" spans="1:9" s="67" customFormat="1" ht="19.5" customHeight="1">
      <c r="A36" s="83" t="s">
        <v>296</v>
      </c>
      <c r="B36" s="83"/>
      <c r="C36" s="83"/>
      <c r="D36" s="83"/>
      <c r="E36" s="83"/>
      <c r="F36" s="83"/>
      <c r="G36" s="83"/>
      <c r="H36" s="83"/>
      <c r="I36" s="83"/>
    </row>
    <row r="37" spans="1:9" s="67" customFormat="1" ht="19.5" customHeight="1">
      <c r="A37" s="83"/>
      <c r="B37" s="83"/>
      <c r="C37" s="83"/>
      <c r="D37" s="83"/>
      <c r="E37" s="83"/>
      <c r="F37" s="83"/>
      <c r="G37" s="83"/>
      <c r="H37" s="83"/>
      <c r="I37" s="83"/>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14" sqref="D14"/>
    </sheetView>
  </sheetViews>
  <sheetFormatPr defaultColWidth="9.00390625" defaultRowHeight="14.25"/>
  <cols>
    <col min="1" max="12" width="10.125" style="5" customWidth="1"/>
    <col min="13" max="16384" width="9.00390625" style="5" customWidth="1"/>
  </cols>
  <sheetData>
    <row r="1" spans="1:12" s="1" customFormat="1" ht="30" customHeight="1">
      <c r="A1" s="6" t="s">
        <v>297</v>
      </c>
      <c r="B1" s="6"/>
      <c r="C1" s="6"/>
      <c r="D1" s="6"/>
      <c r="E1" s="6"/>
      <c r="F1" s="6"/>
      <c r="G1" s="6"/>
      <c r="H1" s="6"/>
      <c r="I1" s="6"/>
      <c r="J1" s="6"/>
      <c r="K1" s="6"/>
      <c r="L1" s="6"/>
    </row>
    <row r="2" s="2" customFormat="1" ht="10.5" customHeight="1">
      <c r="L2" s="39" t="s">
        <v>298</v>
      </c>
    </row>
    <row r="3" spans="1:12" s="2" customFormat="1" ht="15" customHeight="1">
      <c r="A3" s="8" t="s">
        <v>2</v>
      </c>
      <c r="B3" s="9"/>
      <c r="C3" s="9"/>
      <c r="D3" s="9"/>
      <c r="E3" s="9"/>
      <c r="F3" s="9"/>
      <c r="G3" s="9"/>
      <c r="H3" s="9"/>
      <c r="I3" s="9"/>
      <c r="J3" s="9"/>
      <c r="K3" s="10"/>
      <c r="L3" s="39" t="s">
        <v>3</v>
      </c>
    </row>
    <row r="4" spans="1:12" s="3" customFormat="1" ht="27.75" customHeight="1">
      <c r="A4" s="45" t="s">
        <v>299</v>
      </c>
      <c r="B4" s="46"/>
      <c r="C4" s="46"/>
      <c r="D4" s="46"/>
      <c r="E4" s="46"/>
      <c r="F4" s="47"/>
      <c r="G4" s="48" t="s">
        <v>300</v>
      </c>
      <c r="H4" s="46"/>
      <c r="I4" s="46"/>
      <c r="J4" s="46"/>
      <c r="K4" s="46"/>
      <c r="L4" s="63"/>
    </row>
    <row r="5" spans="1:12" s="3" customFormat="1" ht="30" customHeight="1">
      <c r="A5" s="49" t="s">
        <v>82</v>
      </c>
      <c r="B5" s="50" t="s">
        <v>301</v>
      </c>
      <c r="C5" s="51" t="s">
        <v>302</v>
      </c>
      <c r="D5" s="52"/>
      <c r="E5" s="53"/>
      <c r="F5" s="54" t="s">
        <v>303</v>
      </c>
      <c r="G5" s="55" t="s">
        <v>82</v>
      </c>
      <c r="H5" s="50" t="s">
        <v>301</v>
      </c>
      <c r="I5" s="51" t="s">
        <v>302</v>
      </c>
      <c r="J5" s="52"/>
      <c r="K5" s="53"/>
      <c r="L5" s="64" t="s">
        <v>303</v>
      </c>
    </row>
    <row r="6" spans="1:12" s="3" customFormat="1" ht="30" customHeight="1">
      <c r="A6" s="56"/>
      <c r="B6" s="57"/>
      <c r="C6" s="57" t="s">
        <v>304</v>
      </c>
      <c r="D6" s="57" t="s">
        <v>305</v>
      </c>
      <c r="E6" s="57" t="s">
        <v>306</v>
      </c>
      <c r="F6" s="54"/>
      <c r="G6" s="58"/>
      <c r="H6" s="57"/>
      <c r="I6" s="57" t="s">
        <v>304</v>
      </c>
      <c r="J6" s="57" t="s">
        <v>305</v>
      </c>
      <c r="K6" s="57" t="s">
        <v>306</v>
      </c>
      <c r="L6" s="65"/>
    </row>
    <row r="7" spans="1:12" s="3" customFormat="1" ht="27.75" customHeight="1">
      <c r="A7" s="59">
        <v>1</v>
      </c>
      <c r="B7" s="60">
        <v>2</v>
      </c>
      <c r="C7" s="60">
        <v>3</v>
      </c>
      <c r="D7" s="60">
        <v>4</v>
      </c>
      <c r="E7" s="60">
        <v>5</v>
      </c>
      <c r="F7" s="60">
        <v>6</v>
      </c>
      <c r="G7" s="60">
        <v>7</v>
      </c>
      <c r="H7" s="60">
        <v>8</v>
      </c>
      <c r="I7" s="60">
        <v>9</v>
      </c>
      <c r="J7" s="60">
        <v>10</v>
      </c>
      <c r="K7" s="60">
        <v>11</v>
      </c>
      <c r="L7" s="66">
        <v>12</v>
      </c>
    </row>
    <row r="8" spans="1:12" s="4" customFormat="1" ht="42.75" customHeight="1">
      <c r="A8" s="61">
        <v>0</v>
      </c>
      <c r="B8" s="61">
        <v>0</v>
      </c>
      <c r="C8" s="61">
        <v>0</v>
      </c>
      <c r="D8" s="61">
        <v>0</v>
      </c>
      <c r="E8" s="61">
        <v>0</v>
      </c>
      <c r="F8" s="61">
        <v>0</v>
      </c>
      <c r="G8" s="61">
        <v>0</v>
      </c>
      <c r="H8" s="61">
        <v>0</v>
      </c>
      <c r="I8" s="61">
        <v>0</v>
      </c>
      <c r="J8" s="61">
        <v>0</v>
      </c>
      <c r="K8" s="61">
        <v>0</v>
      </c>
      <c r="L8" s="61">
        <v>0</v>
      </c>
    </row>
    <row r="9" spans="1:12" ht="45" customHeight="1">
      <c r="A9" s="36" t="s">
        <v>307</v>
      </c>
      <c r="B9" s="37"/>
      <c r="C9" s="37"/>
      <c r="D9" s="37"/>
      <c r="E9" s="37"/>
      <c r="F9" s="37"/>
      <c r="G9" s="37"/>
      <c r="H9" s="37"/>
      <c r="I9" s="37"/>
      <c r="J9" s="37"/>
      <c r="K9" s="37"/>
      <c r="L9" s="37"/>
    </row>
    <row r="10" spans="1:12" ht="14.25">
      <c r="A10" s="62" t="s">
        <v>308</v>
      </c>
      <c r="B10" s="62"/>
      <c r="C10" s="62"/>
      <c r="D10" s="62"/>
      <c r="E10" s="62"/>
      <c r="F10" s="62"/>
      <c r="G10" s="62"/>
      <c r="H10" s="62"/>
      <c r="I10" s="62"/>
      <c r="J10" s="62"/>
      <c r="K10" s="62"/>
      <c r="L10" s="62"/>
    </row>
  </sheetData>
  <sheetProtection/>
  <mergeCells count="13">
    <mergeCell ref="A1:L1"/>
    <mergeCell ref="A4:F4"/>
    <mergeCell ref="G4:L4"/>
    <mergeCell ref="C5:E5"/>
    <mergeCell ref="I5:K5"/>
    <mergeCell ref="A9:L9"/>
    <mergeCell ref="A10:L10"/>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7" sqref="E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309</v>
      </c>
      <c r="B1" s="6"/>
      <c r="C1" s="6"/>
      <c r="D1" s="6"/>
      <c r="E1" s="6"/>
      <c r="F1" s="6"/>
      <c r="G1" s="6"/>
      <c r="H1" s="6"/>
      <c r="I1" s="6"/>
    </row>
    <row r="2" spans="1:9" s="2" customFormat="1" ht="10.5" customHeight="1">
      <c r="A2" s="7"/>
      <c r="B2" s="7"/>
      <c r="C2" s="7"/>
      <c r="I2" s="39" t="s">
        <v>310</v>
      </c>
    </row>
    <row r="3" spans="1:9" s="2" customFormat="1" ht="15" customHeight="1">
      <c r="A3" s="8" t="s">
        <v>311</v>
      </c>
      <c r="B3" s="7"/>
      <c r="C3" s="7"/>
      <c r="D3" s="9"/>
      <c r="E3" s="9"/>
      <c r="F3" s="9"/>
      <c r="G3" s="9"/>
      <c r="H3" s="10"/>
      <c r="I3" s="39" t="s">
        <v>3</v>
      </c>
    </row>
    <row r="4" spans="1:9" s="3" customFormat="1" ht="20.25" customHeight="1">
      <c r="A4" s="11" t="s">
        <v>122</v>
      </c>
      <c r="B4" s="12"/>
      <c r="C4" s="12"/>
      <c r="D4" s="13" t="s">
        <v>312</v>
      </c>
      <c r="E4" s="14" t="s">
        <v>313</v>
      </c>
      <c r="F4" s="15" t="s">
        <v>314</v>
      </c>
      <c r="G4" s="16"/>
      <c r="H4" s="16"/>
      <c r="I4" s="40" t="s">
        <v>315</v>
      </c>
    </row>
    <row r="5" spans="1:9" s="3" customFormat="1" ht="27" customHeight="1">
      <c r="A5" s="17" t="s">
        <v>79</v>
      </c>
      <c r="B5" s="18"/>
      <c r="C5" s="18" t="s">
        <v>80</v>
      </c>
      <c r="D5" s="19"/>
      <c r="E5" s="20"/>
      <c r="F5" s="20" t="s">
        <v>304</v>
      </c>
      <c r="G5" s="20" t="s">
        <v>123</v>
      </c>
      <c r="H5" s="19" t="s">
        <v>100</v>
      </c>
      <c r="I5" s="41"/>
    </row>
    <row r="6" spans="1:9" s="3" customFormat="1" ht="18" customHeight="1">
      <c r="A6" s="17"/>
      <c r="B6" s="18"/>
      <c r="C6" s="18"/>
      <c r="D6" s="19"/>
      <c r="E6" s="20"/>
      <c r="F6" s="20"/>
      <c r="G6" s="20"/>
      <c r="H6" s="19"/>
      <c r="I6" s="41"/>
    </row>
    <row r="7" spans="1:9" s="3" customFormat="1" ht="22.5" customHeight="1">
      <c r="A7" s="17"/>
      <c r="B7" s="18"/>
      <c r="C7" s="18"/>
      <c r="D7" s="21"/>
      <c r="E7" s="22"/>
      <c r="F7" s="22"/>
      <c r="G7" s="22"/>
      <c r="H7" s="21"/>
      <c r="I7" s="42"/>
    </row>
    <row r="8" spans="1:9" s="3" customFormat="1" ht="22.5" customHeight="1">
      <c r="A8" s="23" t="s">
        <v>81</v>
      </c>
      <c r="B8" s="24"/>
      <c r="C8" s="25"/>
      <c r="D8" s="18">
        <v>1</v>
      </c>
      <c r="E8" s="18">
        <v>2</v>
      </c>
      <c r="F8" s="18">
        <v>3</v>
      </c>
      <c r="G8" s="18">
        <v>4</v>
      </c>
      <c r="H8" s="26">
        <v>5</v>
      </c>
      <c r="I8" s="43">
        <v>6</v>
      </c>
    </row>
    <row r="9" spans="1:9" s="3" customFormat="1" ht="22.5" customHeight="1">
      <c r="A9" s="27" t="s">
        <v>82</v>
      </c>
      <c r="B9" s="28"/>
      <c r="C9" s="29"/>
      <c r="D9" s="30">
        <v>0</v>
      </c>
      <c r="E9" s="30">
        <v>0</v>
      </c>
      <c r="F9" s="30">
        <v>0</v>
      </c>
      <c r="G9" s="30">
        <v>0</v>
      </c>
      <c r="H9" s="30">
        <v>0</v>
      </c>
      <c r="I9" s="44">
        <v>0</v>
      </c>
    </row>
    <row r="10" spans="1:9" s="4" customFormat="1" ht="22.5" customHeight="1">
      <c r="A10" s="17"/>
      <c r="B10" s="18"/>
      <c r="C10" s="31"/>
      <c r="D10" s="30">
        <v>0</v>
      </c>
      <c r="E10" s="30">
        <v>0</v>
      </c>
      <c r="F10" s="30">
        <v>0</v>
      </c>
      <c r="G10" s="30">
        <v>0</v>
      </c>
      <c r="H10" s="30">
        <v>0</v>
      </c>
      <c r="I10" s="44">
        <v>0</v>
      </c>
    </row>
    <row r="11" spans="1:9" s="4" customFormat="1" ht="22.5" customHeight="1">
      <c r="A11" s="17"/>
      <c r="B11" s="18"/>
      <c r="C11" s="32"/>
      <c r="D11" s="30">
        <v>0</v>
      </c>
      <c r="E11" s="30">
        <v>0</v>
      </c>
      <c r="F11" s="30">
        <v>0</v>
      </c>
      <c r="G11" s="30">
        <v>0</v>
      </c>
      <c r="H11" s="30">
        <v>0</v>
      </c>
      <c r="I11" s="44">
        <v>0</v>
      </c>
    </row>
    <row r="12" spans="1:9" s="4" customFormat="1" ht="22.5" customHeight="1">
      <c r="A12" s="17"/>
      <c r="B12" s="18"/>
      <c r="C12" s="31"/>
      <c r="D12" s="30">
        <v>0</v>
      </c>
      <c r="E12" s="30">
        <v>0</v>
      </c>
      <c r="F12" s="30">
        <v>0</v>
      </c>
      <c r="G12" s="30">
        <v>0</v>
      </c>
      <c r="H12" s="30">
        <v>0</v>
      </c>
      <c r="I12" s="44">
        <v>0</v>
      </c>
    </row>
    <row r="13" spans="1:9" s="4" customFormat="1" ht="22.5" customHeight="1">
      <c r="A13" s="17"/>
      <c r="B13" s="18"/>
      <c r="C13" s="32"/>
      <c r="D13" s="30">
        <v>0</v>
      </c>
      <c r="E13" s="30">
        <v>0</v>
      </c>
      <c r="F13" s="30">
        <v>0</v>
      </c>
      <c r="G13" s="30">
        <v>0</v>
      </c>
      <c r="H13" s="30">
        <v>0</v>
      </c>
      <c r="I13" s="44">
        <v>0</v>
      </c>
    </row>
    <row r="14" spans="1:9" s="4" customFormat="1" ht="22.5" customHeight="1">
      <c r="A14" s="17"/>
      <c r="B14" s="18"/>
      <c r="C14" s="32"/>
      <c r="D14" s="30">
        <v>0</v>
      </c>
      <c r="E14" s="30">
        <v>0</v>
      </c>
      <c r="F14" s="30">
        <v>0</v>
      </c>
      <c r="G14" s="30">
        <v>0</v>
      </c>
      <c r="H14" s="30">
        <v>0</v>
      </c>
      <c r="I14" s="44">
        <v>0</v>
      </c>
    </row>
    <row r="15" spans="1:9" s="4" customFormat="1" ht="22.5" customHeight="1">
      <c r="A15" s="33"/>
      <c r="B15" s="34"/>
      <c r="C15" s="35"/>
      <c r="D15" s="30">
        <v>0</v>
      </c>
      <c r="E15" s="30">
        <v>0</v>
      </c>
      <c r="F15" s="30">
        <v>0</v>
      </c>
      <c r="G15" s="30">
        <v>0</v>
      </c>
      <c r="H15" s="30">
        <v>0</v>
      </c>
      <c r="I15" s="44">
        <v>0</v>
      </c>
    </row>
    <row r="16" spans="1:9" ht="32.25" customHeight="1">
      <c r="A16" s="36" t="s">
        <v>316</v>
      </c>
      <c r="B16" s="37"/>
      <c r="C16" s="37"/>
      <c r="D16" s="37"/>
      <c r="E16" s="37"/>
      <c r="F16" s="37"/>
      <c r="G16" s="37"/>
      <c r="H16" s="37"/>
      <c r="I16" s="37"/>
    </row>
    <row r="17" ht="14.25">
      <c r="A17" s="38"/>
    </row>
    <row r="18" ht="14.25">
      <c r="A18" s="38"/>
    </row>
    <row r="19" ht="14.25">
      <c r="A19" s="38"/>
    </row>
    <row r="20" ht="14.25">
      <c r="A20" s="3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2016-06-07T04:38:32Z</cp:lastPrinted>
  <dcterms:created xsi:type="dcterms:W3CDTF">2011-12-26T04:36:18Z</dcterms:created>
  <dcterms:modified xsi:type="dcterms:W3CDTF">2017-09-18T06:26:58Z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